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7620" firstSheet="2" activeTab="7"/>
  </bookViews>
  <sheets>
    <sheet name="01-15 ENERO" sheetId="1" r:id="rId1"/>
    <sheet name="16-31 ENERO" sheetId="2" r:id="rId2"/>
    <sheet name="01-15 FEBRERO" sheetId="3" r:id="rId3"/>
    <sheet name="16-28 FEBRERO" sheetId="4" r:id="rId4"/>
    <sheet name="01-15 MARZO" sheetId="5" r:id="rId5"/>
    <sheet name="16-31 MARZO" sheetId="6" r:id="rId6"/>
    <sheet name="01-15 ABRIL" sheetId="7" r:id="rId7"/>
    <sheet name="16-30 ABRIL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8" l="1"/>
  <c r="I29" i="7"/>
  <c r="I25" i="6"/>
  <c r="I27" i="5"/>
  <c r="I26" i="4" l="1"/>
  <c r="I23" i="3"/>
  <c r="I23" i="2" l="1"/>
  <c r="I30" i="1"/>
</calcChain>
</file>

<file path=xl/sharedStrings.xml><?xml version="1.0" encoding="utf-8"?>
<sst xmlns="http://schemas.openxmlformats.org/spreadsheetml/2006/main" count="440" uniqueCount="90">
  <si>
    <t>H. AYUNTAMIENTO CONSTITUCIONAL DE</t>
  </si>
  <si>
    <t>NOMINAS DE PERSONAL EVENTUAL</t>
  </si>
  <si>
    <t>SAN DIEGO DE ALEJANDRIA, JALISCO</t>
  </si>
  <si>
    <t>DEL 01 AL 15 DE ENERO 2023</t>
  </si>
  <si>
    <t>CAPITULO</t>
  </si>
  <si>
    <t>CONCEPTO</t>
  </si>
  <si>
    <t>PARTIDA</t>
  </si>
  <si>
    <t>NOMBRE</t>
  </si>
  <si>
    <t>NOMBRAMIENTO</t>
  </si>
  <si>
    <t>CURP</t>
  </si>
  <si>
    <t>DIAS LABORADOS</t>
  </si>
  <si>
    <t>NETO A PAGAR</t>
  </si>
  <si>
    <t>FIRMA DE RECIBIDO</t>
  </si>
  <si>
    <t>J Guadalupe Lozano Vargas</t>
  </si>
  <si>
    <t>VELADOR DE COMEDOR</t>
  </si>
  <si>
    <t>Maria Lira Torres</t>
  </si>
  <si>
    <t>AUX. PARQUES Y JARDINES</t>
  </si>
  <si>
    <t>Maria Guadalupe Mena Alvarez</t>
  </si>
  <si>
    <t>Nancy Gomez de Alba</t>
  </si>
  <si>
    <t>Doctora Servicios Medicos Municipales</t>
  </si>
  <si>
    <t>Jose Manuel Gonzalez Morales</t>
  </si>
  <si>
    <t>JARDINERO</t>
  </si>
  <si>
    <t>Carlos Alberto Monjaras Lopez</t>
  </si>
  <si>
    <t>FONTANERO</t>
  </si>
  <si>
    <t>Esteban Mena Aguilar</t>
  </si>
  <si>
    <t>CHOFER DE PIPA</t>
  </si>
  <si>
    <t>Martha Delgado Preciado</t>
  </si>
  <si>
    <t>AUX. ASEO COMEDOR COMUNITARIO</t>
  </si>
  <si>
    <t>Alan Fabricio Lozano Echeveste</t>
  </si>
  <si>
    <t>AUX. RASTRO MUNICIPAL</t>
  </si>
  <si>
    <t>Luis Enrique Valadez Cabrera</t>
  </si>
  <si>
    <t>AUXILIAR PARQUES Y JADINES</t>
  </si>
  <si>
    <t>Jose Cruz Gonzalez Morales</t>
  </si>
  <si>
    <t>J.Cruz Centeno Aceves</t>
  </si>
  <si>
    <t>AUXILIAR PARQUES Y JADINES (presa)</t>
  </si>
  <si>
    <t>Alejandro Guadalupe Alba Dominguez</t>
  </si>
  <si>
    <t>Avigail Estrada Padron</t>
  </si>
  <si>
    <t>Miriam Yacquelin Segura Villanueva</t>
  </si>
  <si>
    <t>AUXILIAR ASEO PUBLICO</t>
  </si>
  <si>
    <t>Juan Luis Delgado Preciado</t>
  </si>
  <si>
    <t>Gustavo Angel Sierra Padilla</t>
  </si>
  <si>
    <t>PARAMEDICO</t>
  </si>
  <si>
    <t>Eduardo Lozano Dominguez</t>
  </si>
  <si>
    <t>Denisse Guadalupe Guerrero Vargas</t>
  </si>
  <si>
    <t>AUXILIAR TRANSPARENCIA</t>
  </si>
  <si>
    <t>Norma Veronica Zavala Zermeño</t>
  </si>
  <si>
    <t>APOYO ALIMENTOS LIMPIEZA DE PRESA MUNICIPAL</t>
  </si>
  <si>
    <t>Alan Misael Alatorre Ramos</t>
  </si>
  <si>
    <t>AUXILIAR DE ALUMBRADO PUBLICO</t>
  </si>
  <si>
    <t>TOTAL</t>
  </si>
  <si>
    <t>AUTORIZA</t>
  </si>
  <si>
    <t>Vo. Bo.</t>
  </si>
  <si>
    <t>Lic. José de Jesús Sánchez González</t>
  </si>
  <si>
    <t>Lic. Maria Cruz  Rojas Cabrera</t>
  </si>
  <si>
    <t>PRESIDENTE MUNICIPAL</t>
  </si>
  <si>
    <t>SINDICO MUNICIPAL</t>
  </si>
  <si>
    <t>DEL 16 AL 31 DE ENERO 2023</t>
  </si>
  <si>
    <t>Mauricio Alatorre Gallegos</t>
  </si>
  <si>
    <t>JEFE DE JARDINEROS</t>
  </si>
  <si>
    <t>Luis Angel Arrieta Olivares</t>
  </si>
  <si>
    <t>Armando Mena Aguilar</t>
  </si>
  <si>
    <t>MECANICO</t>
  </si>
  <si>
    <t>Juan Carlos Becerra Loza</t>
  </si>
  <si>
    <t>APOYO ALIMENTOS BRIGADA FORESTAL</t>
  </si>
  <si>
    <t>DEL 01 AL 15 DE FEBRERO 2023</t>
  </si>
  <si>
    <t>Luis Alberto Gomez Escobedo</t>
  </si>
  <si>
    <t>DEL 16 AL 28 DE FEBRERO 2023</t>
  </si>
  <si>
    <t>Maximo Maldonado Zavala</t>
  </si>
  <si>
    <t>Jazmin Guadalupe Villatoro Saldaña</t>
  </si>
  <si>
    <t>APOYO EN EVENTO DE CULTURA</t>
  </si>
  <si>
    <t>Lucia Munoz Moreno</t>
  </si>
  <si>
    <t>LAVADO CORTINAS Y MANTELES</t>
  </si>
  <si>
    <t>DEL 01 AL 15 DE MARZO 2023</t>
  </si>
  <si>
    <t>Luis Antonio Alba Alatorre</t>
  </si>
  <si>
    <t>Antonio Hernandez Aranda</t>
  </si>
  <si>
    <t>CHOFER CAMION</t>
  </si>
  <si>
    <t>DEL 16 AL 31 DE MARZO 2023</t>
  </si>
  <si>
    <t>Eliseo Ramon Reyes Sotelo</t>
  </si>
  <si>
    <t>DEL 01 AL 15 DE ABRIL 2023</t>
  </si>
  <si>
    <t>Luis Angel Olivares Arrieta</t>
  </si>
  <si>
    <t>Jose de Jesus Cabrera Moreno</t>
  </si>
  <si>
    <t>Jose Guadalupe Oliva de la Cruz</t>
  </si>
  <si>
    <t>Jose Ascencion Muñoz Delgadillo</t>
  </si>
  <si>
    <t>Miguel Zavala Hernandez</t>
  </si>
  <si>
    <t>Jonathan Garcia Moreno</t>
  </si>
  <si>
    <t>DEL 16 AL 30 DE ABRIL 2023</t>
  </si>
  <si>
    <t>Claudia Muñoz Perez</t>
  </si>
  <si>
    <t>ENFERMERA DE SERVICIOS MEDICOS MUNICIPALES</t>
  </si>
  <si>
    <t>José Alberto Campos Ramírez</t>
  </si>
  <si>
    <t>APOYO EN EVENTO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</si>
</sst>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8" fillId="0" borderId="0" xfId="2" applyFont="1"/>
    <xf numFmtId="0" fontId="9" fillId="0" borderId="0" xfId="2" applyFont="1"/>
    <xf numFmtId="0" fontId="7" fillId="0" borderId="0" xfId="2" applyFont="1" applyAlignment="1">
      <alignment horizontal="center"/>
    </xf>
    <xf numFmtId="0" fontId="3" fillId="0" borderId="4" xfId="2" applyBorder="1" applyAlignment="1">
      <alignment horizontal="center"/>
    </xf>
    <xf numFmtId="0" fontId="3" fillId="0" borderId="4" xfId="2" applyFill="1" applyBorder="1"/>
    <xf numFmtId="0" fontId="3" fillId="0" borderId="4" xfId="2" applyBorder="1"/>
    <xf numFmtId="44" fontId="3" fillId="0" borderId="4" xfId="1" applyFont="1" applyFill="1" applyBorder="1"/>
    <xf numFmtId="43" fontId="6" fillId="0" borderId="4" xfId="2" applyNumberFormat="1" applyFont="1" applyBorder="1"/>
    <xf numFmtId="0" fontId="3" fillId="0" borderId="4" xfId="2" applyBorder="1" applyAlignment="1">
      <alignment wrapText="1"/>
    </xf>
    <xf numFmtId="44" fontId="0" fillId="0" borderId="0" xfId="1" applyFont="1"/>
    <xf numFmtId="44" fontId="3" fillId="0" borderId="3" xfId="1" applyFont="1" applyFill="1" applyBorder="1"/>
    <xf numFmtId="44" fontId="14" fillId="0" borderId="4" xfId="1" applyFont="1" applyBorder="1" applyAlignment="1">
      <alignment horizontal="right"/>
    </xf>
    <xf numFmtId="0" fontId="0" fillId="2" borderId="4" xfId="0" applyFill="1" applyBorder="1"/>
    <xf numFmtId="43" fontId="2" fillId="2" borderId="4" xfId="0" applyNumberFormat="1" applyFont="1" applyFill="1" applyBorder="1"/>
    <xf numFmtId="0" fontId="3" fillId="3" borderId="0" xfId="2" applyFill="1"/>
    <xf numFmtId="43" fontId="11" fillId="3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3" borderId="0" xfId="2" applyFont="1" applyFill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43" fontId="3" fillId="0" borderId="4" xfId="3" applyFont="1" applyFill="1" applyBorder="1"/>
    <xf numFmtId="0" fontId="3" fillId="4" borderId="4" xfId="2" applyFill="1" applyBorder="1"/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1" fillId="3" borderId="0" xfId="2" applyFont="1" applyFill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</cellXfs>
  <cellStyles count="4">
    <cellStyle name="Millares 3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</xdr:rowOff>
    </xdr:from>
    <xdr:to>
      <xdr:col>3</xdr:col>
      <xdr:colOff>447675</xdr:colOff>
      <xdr:row>5</xdr:row>
      <xdr:rowOff>57151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A9070C97-7D4A-4D83-9431-4F286EB3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2"/>
          <a:ext cx="1866900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</xdr:rowOff>
    </xdr:from>
    <xdr:to>
      <xdr:col>3</xdr:col>
      <xdr:colOff>400050</xdr:colOff>
      <xdr:row>3</xdr:row>
      <xdr:rowOff>38100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E14009-F587-4F63-A08B-C010036B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2"/>
          <a:ext cx="1819275" cy="923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28577</xdr:rowOff>
    </xdr:from>
    <xdr:to>
      <xdr:col>3</xdr:col>
      <xdr:colOff>409575</xdr:colOff>
      <xdr:row>2</xdr:row>
      <xdr:rowOff>285750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831E5BC7-6C44-494F-A510-19537976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8577"/>
          <a:ext cx="1819275" cy="108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28577</xdr:rowOff>
    </xdr:from>
    <xdr:to>
      <xdr:col>3</xdr:col>
      <xdr:colOff>409575</xdr:colOff>
      <xdr:row>2</xdr:row>
      <xdr:rowOff>38100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400EC72D-095E-439D-AB08-0C578462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8577"/>
          <a:ext cx="1819275" cy="1028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28578</xdr:rowOff>
    </xdr:from>
    <xdr:to>
      <xdr:col>3</xdr:col>
      <xdr:colOff>276225</xdr:colOff>
      <xdr:row>2</xdr:row>
      <xdr:rowOff>284205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A2B3D26C-66EE-49B3-9AF8-DA37644E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8578"/>
          <a:ext cx="1685925" cy="110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28578</xdr:rowOff>
    </xdr:from>
    <xdr:to>
      <xdr:col>3</xdr:col>
      <xdr:colOff>276225</xdr:colOff>
      <xdr:row>2</xdr:row>
      <xdr:rowOff>369930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7F6889E-7FBF-482D-A652-3C232F90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8578"/>
          <a:ext cx="1685925" cy="1265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28578</xdr:rowOff>
    </xdr:from>
    <xdr:to>
      <xdr:col>2</xdr:col>
      <xdr:colOff>638175</xdr:colOff>
      <xdr:row>5</xdr:row>
      <xdr:rowOff>69372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E96A725B-786D-47B7-B5E1-DA5E947C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8578"/>
          <a:ext cx="1285875" cy="1088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28578</xdr:rowOff>
    </xdr:from>
    <xdr:to>
      <xdr:col>2</xdr:col>
      <xdr:colOff>638175</xdr:colOff>
      <xdr:row>6</xdr:row>
      <xdr:rowOff>40797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A2003DC1-9889-4FBB-B4AD-AF02088D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8578"/>
          <a:ext cx="1285875" cy="1250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workbookViewId="0">
      <selection activeCell="G31" sqref="G31"/>
    </sheetView>
  </sheetViews>
  <sheetFormatPr baseColWidth="10" defaultRowHeight="15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20.25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18.75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18.75" x14ac:dyDescent="0.3">
      <c r="B4" s="4"/>
      <c r="C4" s="5"/>
      <c r="D4" s="3"/>
      <c r="E4" s="6"/>
      <c r="F4" s="6"/>
      <c r="G4" s="6"/>
      <c r="H4" s="40" t="s">
        <v>3</v>
      </c>
      <c r="I4" s="40"/>
      <c r="J4" s="40"/>
      <c r="K4" s="40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45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45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45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45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45" customHeight="1" x14ac:dyDescent="0.25">
      <c r="B13" s="7">
        <v>1000</v>
      </c>
      <c r="C13" s="7">
        <v>1200</v>
      </c>
      <c r="D13" s="7">
        <v>122</v>
      </c>
      <c r="E13" s="8" t="s">
        <v>20</v>
      </c>
      <c r="F13" s="9" t="s">
        <v>21</v>
      </c>
      <c r="G13" s="9"/>
      <c r="H13" s="7">
        <v>15</v>
      </c>
      <c r="I13" s="10">
        <v>3473.08</v>
      </c>
      <c r="J13" s="11"/>
    </row>
    <row r="14" spans="2:11" ht="45" customHeight="1" x14ac:dyDescent="0.25">
      <c r="B14" s="7">
        <v>1000</v>
      </c>
      <c r="C14" s="7">
        <v>1200</v>
      </c>
      <c r="D14" s="7">
        <v>122</v>
      </c>
      <c r="E14" s="8" t="s">
        <v>22</v>
      </c>
      <c r="F14" s="9" t="s">
        <v>23</v>
      </c>
      <c r="G14" s="9"/>
      <c r="H14" s="7">
        <v>15</v>
      </c>
      <c r="I14" s="10">
        <v>4191.83</v>
      </c>
      <c r="J14" s="11"/>
    </row>
    <row r="15" spans="2:11" ht="45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45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1" ht="45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1" ht="45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1" ht="45" customHeight="1" x14ac:dyDescent="0.25">
      <c r="B19" s="7">
        <v>1000</v>
      </c>
      <c r="C19" s="7">
        <v>1200</v>
      </c>
      <c r="D19" s="7">
        <v>122</v>
      </c>
      <c r="E19" s="8" t="s">
        <v>32</v>
      </c>
      <c r="F19" s="12" t="s">
        <v>31</v>
      </c>
      <c r="G19" s="9"/>
      <c r="H19" s="7">
        <v>15</v>
      </c>
      <c r="I19" s="10">
        <v>3473.08</v>
      </c>
      <c r="J19" s="11"/>
    </row>
    <row r="20" spans="2:11" ht="45" customHeight="1" x14ac:dyDescent="0.25">
      <c r="B20" s="7">
        <v>1000</v>
      </c>
      <c r="C20" s="7">
        <v>1200</v>
      </c>
      <c r="D20" s="7">
        <v>122</v>
      </c>
      <c r="E20" s="8" t="s">
        <v>33</v>
      </c>
      <c r="F20" s="12" t="s">
        <v>34</v>
      </c>
      <c r="G20" s="9"/>
      <c r="H20" s="7">
        <v>15</v>
      </c>
      <c r="I20" s="10">
        <v>3473.08</v>
      </c>
      <c r="J20" s="11"/>
      <c r="K20" s="13"/>
    </row>
    <row r="21" spans="2:11" ht="45" customHeight="1" x14ac:dyDescent="0.25">
      <c r="B21" s="7">
        <v>1000</v>
      </c>
      <c r="C21" s="7">
        <v>1200</v>
      </c>
      <c r="D21" s="7">
        <v>122</v>
      </c>
      <c r="E21" s="8" t="s">
        <v>35</v>
      </c>
      <c r="F21" s="12" t="s">
        <v>31</v>
      </c>
      <c r="G21" s="9"/>
      <c r="H21" s="7">
        <v>15</v>
      </c>
      <c r="I21" s="10">
        <v>3473.08</v>
      </c>
      <c r="J21" s="11"/>
    </row>
    <row r="22" spans="2:11" ht="45" customHeight="1" x14ac:dyDescent="0.25">
      <c r="B22" s="7">
        <v>1000</v>
      </c>
      <c r="C22" s="7">
        <v>1200</v>
      </c>
      <c r="D22" s="7">
        <v>122</v>
      </c>
      <c r="E22" s="8" t="s">
        <v>36</v>
      </c>
      <c r="F22" s="12" t="s">
        <v>31</v>
      </c>
      <c r="G22" s="9"/>
      <c r="H22" s="7">
        <v>7</v>
      </c>
      <c r="I22" s="10">
        <v>1620.77</v>
      </c>
      <c r="J22" s="11"/>
    </row>
    <row r="23" spans="2:11" ht="45" customHeight="1" x14ac:dyDescent="0.25">
      <c r="B23" s="7">
        <v>1000</v>
      </c>
      <c r="C23" s="7">
        <v>1200</v>
      </c>
      <c r="D23" s="7">
        <v>122</v>
      </c>
      <c r="E23" s="8" t="s">
        <v>37</v>
      </c>
      <c r="F23" s="12" t="s">
        <v>38</v>
      </c>
      <c r="G23" s="9"/>
      <c r="H23" s="7">
        <v>15</v>
      </c>
      <c r="I23" s="10">
        <v>2668.47</v>
      </c>
      <c r="J23" s="11"/>
    </row>
    <row r="24" spans="2:11" ht="45" customHeight="1" x14ac:dyDescent="0.25">
      <c r="B24" s="7">
        <v>1000</v>
      </c>
      <c r="C24" s="7">
        <v>1200</v>
      </c>
      <c r="D24" s="7">
        <v>122</v>
      </c>
      <c r="E24" s="8" t="s">
        <v>39</v>
      </c>
      <c r="F24" s="12" t="s">
        <v>29</v>
      </c>
      <c r="G24" s="9"/>
      <c r="H24" s="7">
        <v>15</v>
      </c>
      <c r="I24" s="10">
        <v>3329.04</v>
      </c>
      <c r="J24" s="11"/>
    </row>
    <row r="25" spans="2:11" ht="45" customHeight="1" x14ac:dyDescent="0.25">
      <c r="B25" s="7">
        <v>1000</v>
      </c>
      <c r="C25" s="7">
        <v>1200</v>
      </c>
      <c r="D25" s="7">
        <v>122</v>
      </c>
      <c r="E25" s="8" t="s">
        <v>40</v>
      </c>
      <c r="F25" s="12" t="s">
        <v>41</v>
      </c>
      <c r="G25" s="9"/>
      <c r="H25" s="7">
        <v>15</v>
      </c>
      <c r="I25" s="10">
        <v>4605.8</v>
      </c>
      <c r="J25" s="11"/>
    </row>
    <row r="26" spans="2:11" ht="45" customHeight="1" x14ac:dyDescent="0.25">
      <c r="B26" s="7">
        <v>1000</v>
      </c>
      <c r="C26" s="7">
        <v>1200</v>
      </c>
      <c r="D26" s="7">
        <v>122</v>
      </c>
      <c r="E26" s="8" t="s">
        <v>42</v>
      </c>
      <c r="F26" s="12" t="s">
        <v>23</v>
      </c>
      <c r="G26" s="9"/>
      <c r="H26" s="7">
        <v>15</v>
      </c>
      <c r="I26" s="10">
        <v>4191.83</v>
      </c>
      <c r="J26" s="11"/>
    </row>
    <row r="27" spans="2:11" ht="45" customHeight="1" x14ac:dyDescent="0.25">
      <c r="B27" s="7">
        <v>1000</v>
      </c>
      <c r="C27" s="7">
        <v>1200</v>
      </c>
      <c r="D27" s="7">
        <v>122</v>
      </c>
      <c r="E27" s="8" t="s">
        <v>43</v>
      </c>
      <c r="F27" s="12" t="s">
        <v>44</v>
      </c>
      <c r="G27" s="9"/>
      <c r="H27" s="7">
        <v>15</v>
      </c>
      <c r="I27" s="10">
        <v>2813.08</v>
      </c>
      <c r="J27" s="11"/>
    </row>
    <row r="28" spans="2:11" ht="45" customHeight="1" x14ac:dyDescent="0.25">
      <c r="B28" s="7">
        <v>1000</v>
      </c>
      <c r="C28" s="7">
        <v>1200</v>
      </c>
      <c r="D28" s="7">
        <v>122</v>
      </c>
      <c r="E28" s="8" t="s">
        <v>45</v>
      </c>
      <c r="F28" s="12" t="s">
        <v>46</v>
      </c>
      <c r="G28" s="9"/>
      <c r="H28" s="7">
        <v>15</v>
      </c>
      <c r="I28" s="14">
        <v>1680</v>
      </c>
      <c r="J28" s="11"/>
    </row>
    <row r="29" spans="2:11" ht="45" customHeight="1" x14ac:dyDescent="0.25">
      <c r="B29" s="7">
        <v>1000</v>
      </c>
      <c r="C29" s="7">
        <v>1200</v>
      </c>
      <c r="D29" s="7">
        <v>122</v>
      </c>
      <c r="E29" s="8" t="s">
        <v>47</v>
      </c>
      <c r="F29" s="12" t="s">
        <v>48</v>
      </c>
      <c r="G29" s="9"/>
      <c r="H29" s="7">
        <v>15</v>
      </c>
      <c r="I29" s="15">
        <v>3473.08</v>
      </c>
      <c r="J29" s="11"/>
    </row>
    <row r="30" spans="2:11" ht="45" customHeight="1" x14ac:dyDescent="0.25">
      <c r="H30" s="16" t="s">
        <v>49</v>
      </c>
      <c r="I30" s="17">
        <f>SUM(I9:I29)</f>
        <v>64207.040000000015</v>
      </c>
    </row>
    <row r="31" spans="2:11" x14ac:dyDescent="0.25">
      <c r="E31" s="48" t="s">
        <v>50</v>
      </c>
      <c r="F31" s="48"/>
      <c r="G31" s="18"/>
      <c r="H31" s="18"/>
      <c r="I31" s="19" t="s">
        <v>51</v>
      </c>
      <c r="J31" s="19"/>
    </row>
    <row r="32" spans="2:11" x14ac:dyDescent="0.25">
      <c r="E32" s="20"/>
      <c r="F32" s="20"/>
      <c r="G32" s="18"/>
      <c r="H32" s="18"/>
      <c r="I32" s="19"/>
      <c r="J32" s="19"/>
    </row>
    <row r="33" spans="5:10" x14ac:dyDescent="0.25">
      <c r="E33" s="20"/>
      <c r="F33" s="20"/>
      <c r="G33" s="18"/>
      <c r="H33" s="18"/>
      <c r="I33" s="19"/>
      <c r="J33" s="19"/>
    </row>
    <row r="34" spans="5:10" x14ac:dyDescent="0.25">
      <c r="E34" s="20"/>
      <c r="F34" s="20"/>
      <c r="G34" s="18"/>
      <c r="H34" s="18"/>
      <c r="I34" s="19"/>
      <c r="J34" s="19"/>
    </row>
    <row r="35" spans="5:10" x14ac:dyDescent="0.25">
      <c r="E35" s="21"/>
      <c r="F35" s="21"/>
      <c r="G35" s="18"/>
      <c r="H35" s="18"/>
      <c r="I35" s="19"/>
      <c r="J35" s="19"/>
    </row>
    <row r="36" spans="5:10" ht="15.75" x14ac:dyDescent="0.25">
      <c r="E36" s="49" t="s">
        <v>52</v>
      </c>
      <c r="F36" s="49"/>
      <c r="G36" s="18"/>
      <c r="H36" s="18"/>
      <c r="I36" s="22" t="s">
        <v>53</v>
      </c>
      <c r="J36" s="22"/>
    </row>
    <row r="37" spans="5:10" x14ac:dyDescent="0.25">
      <c r="E37" s="39" t="s">
        <v>54</v>
      </c>
      <c r="F37" s="39"/>
      <c r="G37" s="18"/>
      <c r="H37" s="18"/>
      <c r="I37" s="23" t="s">
        <v>55</v>
      </c>
      <c r="J37" s="23"/>
    </row>
  </sheetData>
  <mergeCells count="16">
    <mergeCell ref="E37:F37"/>
    <mergeCell ref="E2:G2"/>
    <mergeCell ref="H2:K3"/>
    <mergeCell ref="E3:G3"/>
    <mergeCell ref="H4:K4"/>
    <mergeCell ref="G6:G8"/>
    <mergeCell ref="H6:H8"/>
    <mergeCell ref="I6:I8"/>
    <mergeCell ref="J6:J8"/>
    <mergeCell ref="E31:F31"/>
    <mergeCell ref="E36:F36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opLeftCell="A7" workbookViewId="0">
      <selection activeCell="G23" sqref="G23"/>
    </sheetView>
  </sheetViews>
  <sheetFormatPr baseColWidth="10" defaultRowHeight="37.5" customHeight="1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37.5" customHeight="1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37.5" customHeight="1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37.5" customHeight="1" x14ac:dyDescent="0.3">
      <c r="B4" s="4"/>
      <c r="C4" s="5"/>
      <c r="D4" s="3"/>
      <c r="E4" s="6"/>
      <c r="F4" s="6"/>
      <c r="G4" s="6"/>
      <c r="H4" s="40" t="s">
        <v>56</v>
      </c>
      <c r="I4" s="40"/>
      <c r="J4" s="40"/>
      <c r="K4" s="40"/>
    </row>
    <row r="5" spans="2:11" ht="37.5" customHeigh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ht="37.5" customHeight="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ht="37.5" customHeight="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ht="37.5" customHeight="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37.5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37.5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37.5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37.5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37.5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37.5" customHeight="1" x14ac:dyDescent="0.25">
      <c r="B14" s="7">
        <v>1000</v>
      </c>
      <c r="C14" s="7">
        <v>1200</v>
      </c>
      <c r="D14" s="7">
        <v>122</v>
      </c>
      <c r="E14" s="8" t="s">
        <v>59</v>
      </c>
      <c r="F14" s="9" t="s">
        <v>23</v>
      </c>
      <c r="G14" s="9"/>
      <c r="H14" s="7">
        <v>8</v>
      </c>
      <c r="I14" s="10">
        <v>2235.64</v>
      </c>
      <c r="J14" s="11"/>
    </row>
    <row r="15" spans="2:11" ht="37.5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37.5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2" ht="37.5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2" ht="37.5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37.5" customHeight="1" x14ac:dyDescent="0.25">
      <c r="B19" s="7">
        <v>1000</v>
      </c>
      <c r="C19" s="7">
        <v>1200</v>
      </c>
      <c r="D19" s="7">
        <v>122</v>
      </c>
      <c r="E19" s="8" t="s">
        <v>35</v>
      </c>
      <c r="F19" s="12" t="s">
        <v>31</v>
      </c>
      <c r="G19" s="9"/>
      <c r="H19" s="7">
        <v>15</v>
      </c>
      <c r="I19" s="10">
        <v>3473.08</v>
      </c>
      <c r="J19" s="11"/>
    </row>
    <row r="20" spans="2:12" ht="37.5" customHeight="1" x14ac:dyDescent="0.25">
      <c r="B20" s="7">
        <v>1000</v>
      </c>
      <c r="C20" s="7">
        <v>1200</v>
      </c>
      <c r="D20" s="7">
        <v>122</v>
      </c>
      <c r="E20" s="8" t="s">
        <v>40</v>
      </c>
      <c r="F20" s="12" t="s">
        <v>41</v>
      </c>
      <c r="G20" s="9"/>
      <c r="H20" s="7">
        <v>15</v>
      </c>
      <c r="I20" s="10">
        <v>4605.8</v>
      </c>
      <c r="J20" s="11"/>
    </row>
    <row r="21" spans="2:12" ht="37.5" customHeight="1" x14ac:dyDescent="0.25">
      <c r="B21" s="7">
        <v>1000</v>
      </c>
      <c r="C21" s="7">
        <v>1200</v>
      </c>
      <c r="D21" s="7">
        <v>122</v>
      </c>
      <c r="E21" s="8" t="s">
        <v>60</v>
      </c>
      <c r="F21" s="12" t="s">
        <v>61</v>
      </c>
      <c r="G21" s="9"/>
      <c r="H21" s="7">
        <v>15</v>
      </c>
      <c r="I21" s="14">
        <v>6200</v>
      </c>
      <c r="J21" s="11"/>
    </row>
    <row r="22" spans="2:12" ht="37.5" customHeight="1" x14ac:dyDescent="0.25">
      <c r="B22" s="7">
        <v>1000</v>
      </c>
      <c r="C22" s="7">
        <v>1200</v>
      </c>
      <c r="D22" s="7">
        <v>122</v>
      </c>
      <c r="E22" s="8" t="s">
        <v>62</v>
      </c>
      <c r="F22" s="12" t="s">
        <v>63</v>
      </c>
      <c r="G22" s="9"/>
      <c r="H22" s="7">
        <v>5</v>
      </c>
      <c r="I22" s="15">
        <v>1108</v>
      </c>
      <c r="J22" s="11"/>
    </row>
    <row r="23" spans="2:12" ht="37.5" customHeight="1" x14ac:dyDescent="0.25">
      <c r="H23" s="16" t="s">
        <v>49</v>
      </c>
      <c r="I23" s="17">
        <f>SUM(I9:I22)</f>
        <v>43969.140000000007</v>
      </c>
    </row>
    <row r="24" spans="2:12" ht="37.5" customHeight="1" x14ac:dyDescent="0.25">
      <c r="E24" s="48" t="s">
        <v>50</v>
      </c>
      <c r="F24" s="48"/>
      <c r="G24" s="18"/>
      <c r="H24" s="18"/>
      <c r="I24" s="19" t="s">
        <v>51</v>
      </c>
      <c r="J24" s="19"/>
    </row>
    <row r="25" spans="2:12" ht="37.5" customHeight="1" x14ac:dyDescent="0.25">
      <c r="E25" s="20"/>
      <c r="F25" s="20"/>
      <c r="G25" s="18"/>
      <c r="H25" s="18"/>
      <c r="I25" s="19"/>
      <c r="J25" s="19"/>
    </row>
    <row r="26" spans="2:12" ht="37.5" customHeight="1" x14ac:dyDescent="0.25">
      <c r="E26" s="20"/>
      <c r="F26" s="20"/>
      <c r="G26" s="18"/>
      <c r="H26" s="18"/>
      <c r="I26" s="19"/>
      <c r="J26" s="19"/>
      <c r="L26">
        <v>5</v>
      </c>
    </row>
    <row r="27" spans="2:12" ht="37.5" customHeight="1" x14ac:dyDescent="0.25">
      <c r="E27" s="20"/>
      <c r="F27" s="20"/>
      <c r="G27" s="18"/>
      <c r="H27" s="18"/>
      <c r="I27" s="19"/>
      <c r="J27" s="19"/>
    </row>
    <row r="28" spans="2:12" ht="37.5" customHeight="1" x14ac:dyDescent="0.25">
      <c r="E28" s="21"/>
      <c r="F28" s="21"/>
      <c r="G28" s="18"/>
      <c r="H28" s="18"/>
      <c r="I28" s="19"/>
      <c r="J28" s="19"/>
    </row>
    <row r="29" spans="2:12" ht="37.5" customHeight="1" x14ac:dyDescent="0.25">
      <c r="E29" s="49" t="s">
        <v>52</v>
      </c>
      <c r="F29" s="49"/>
      <c r="G29" s="18"/>
      <c r="H29" s="18"/>
      <c r="I29" s="22" t="s">
        <v>53</v>
      </c>
      <c r="J29" s="22"/>
    </row>
    <row r="30" spans="2:12" ht="37.5" customHeight="1" x14ac:dyDescent="0.25">
      <c r="E30" s="39" t="s">
        <v>54</v>
      </c>
      <c r="F30" s="39"/>
      <c r="G30" s="18"/>
      <c r="H30" s="18"/>
      <c r="I30" s="23" t="s">
        <v>55</v>
      </c>
      <c r="J30" s="23"/>
    </row>
  </sheetData>
  <mergeCells count="16">
    <mergeCell ref="E30:F30"/>
    <mergeCell ref="E2:G2"/>
    <mergeCell ref="H2:K3"/>
    <mergeCell ref="E3:G3"/>
    <mergeCell ref="H4:K4"/>
    <mergeCell ref="G6:G8"/>
    <mergeCell ref="H6:H8"/>
    <mergeCell ref="I6:I8"/>
    <mergeCell ref="J6:J8"/>
    <mergeCell ref="E24:F24"/>
    <mergeCell ref="E29:F29"/>
    <mergeCell ref="B6:B8"/>
    <mergeCell ref="C6:C8"/>
    <mergeCell ref="D6:D8"/>
    <mergeCell ref="E6:E8"/>
    <mergeCell ref="F6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opLeftCell="A19" workbookViewId="0">
      <selection activeCell="G19" sqref="G19"/>
    </sheetView>
  </sheetViews>
  <sheetFormatPr baseColWidth="10" defaultRowHeight="35.25" customHeight="1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35.25" customHeight="1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35.25" customHeight="1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35.25" customHeight="1" x14ac:dyDescent="0.3">
      <c r="B4" s="4"/>
      <c r="C4" s="5"/>
      <c r="D4" s="3"/>
      <c r="E4" s="6"/>
      <c r="F4" s="6"/>
      <c r="G4" s="6"/>
      <c r="H4" s="40" t="s">
        <v>64</v>
      </c>
      <c r="I4" s="40"/>
      <c r="J4" s="40"/>
      <c r="K4" s="40"/>
    </row>
    <row r="5" spans="2:11" ht="35.25" customHeigh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ht="35.25" customHeight="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ht="35.25" customHeight="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ht="35.25" customHeight="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35.25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35.25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35.25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35.25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35.25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35.25" customHeight="1" x14ac:dyDescent="0.25">
      <c r="B14" s="7">
        <v>1000</v>
      </c>
      <c r="C14" s="7">
        <v>1200</v>
      </c>
      <c r="D14" s="7">
        <v>122</v>
      </c>
      <c r="E14" s="8" t="s">
        <v>59</v>
      </c>
      <c r="F14" s="9" t="s">
        <v>23</v>
      </c>
      <c r="G14" s="9"/>
      <c r="H14" s="7">
        <v>15</v>
      </c>
      <c r="I14" s="10">
        <v>4191.83</v>
      </c>
      <c r="J14" s="11"/>
    </row>
    <row r="15" spans="2:11" ht="35.25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35.25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2" ht="35.25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2" ht="35.25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35.25" customHeight="1" x14ac:dyDescent="0.25">
      <c r="B19" s="7">
        <v>1000</v>
      </c>
      <c r="C19" s="7">
        <v>1200</v>
      </c>
      <c r="D19" s="7">
        <v>122</v>
      </c>
      <c r="E19" s="8" t="s">
        <v>35</v>
      </c>
      <c r="F19" s="12" t="s">
        <v>31</v>
      </c>
      <c r="G19" s="9"/>
      <c r="H19" s="7">
        <v>15</v>
      </c>
      <c r="I19" s="10">
        <v>3473.08</v>
      </c>
      <c r="J19" s="11"/>
    </row>
    <row r="20" spans="2:12" ht="35.25" customHeight="1" x14ac:dyDescent="0.25">
      <c r="B20" s="7">
        <v>1000</v>
      </c>
      <c r="C20" s="7">
        <v>1200</v>
      </c>
      <c r="D20" s="7">
        <v>122</v>
      </c>
      <c r="E20" s="8" t="s">
        <v>40</v>
      </c>
      <c r="F20" s="12" t="s">
        <v>41</v>
      </c>
      <c r="G20" s="9"/>
      <c r="H20" s="7">
        <v>15</v>
      </c>
      <c r="I20" s="10">
        <v>4605.8</v>
      </c>
      <c r="J20" s="11"/>
    </row>
    <row r="21" spans="2:12" ht="35.25" customHeight="1" x14ac:dyDescent="0.25">
      <c r="B21" s="7">
        <v>1000</v>
      </c>
      <c r="C21" s="7">
        <v>1200</v>
      </c>
      <c r="D21" s="7">
        <v>122</v>
      </c>
      <c r="E21" s="8" t="s">
        <v>60</v>
      </c>
      <c r="F21" s="12" t="s">
        <v>61</v>
      </c>
      <c r="G21" s="9"/>
      <c r="H21" s="7">
        <v>15</v>
      </c>
      <c r="I21" s="14">
        <v>4200</v>
      </c>
      <c r="J21" s="11"/>
    </row>
    <row r="22" spans="2:12" ht="35.25" customHeight="1" x14ac:dyDescent="0.25">
      <c r="B22" s="7">
        <v>1000</v>
      </c>
      <c r="C22" s="7">
        <v>1200</v>
      </c>
      <c r="D22" s="7">
        <v>122</v>
      </c>
      <c r="E22" s="8" t="s">
        <v>65</v>
      </c>
      <c r="F22" s="12" t="s">
        <v>29</v>
      </c>
      <c r="G22" s="9"/>
      <c r="H22" s="7">
        <v>15</v>
      </c>
      <c r="I22" s="10">
        <v>3329.04</v>
      </c>
      <c r="J22" s="11"/>
    </row>
    <row r="23" spans="2:12" ht="35.25" customHeight="1" x14ac:dyDescent="0.25">
      <c r="H23" s="16" t="s">
        <v>49</v>
      </c>
      <c r="I23" s="17">
        <f>SUM(I9:I22)</f>
        <v>46146.37000000001</v>
      </c>
    </row>
    <row r="24" spans="2:12" ht="35.25" customHeight="1" x14ac:dyDescent="0.25">
      <c r="E24" s="48" t="s">
        <v>50</v>
      </c>
      <c r="F24" s="48"/>
      <c r="G24" s="18"/>
      <c r="H24" s="18"/>
      <c r="I24" s="19" t="s">
        <v>51</v>
      </c>
      <c r="J24" s="19"/>
    </row>
    <row r="25" spans="2:12" ht="35.25" customHeight="1" x14ac:dyDescent="0.25">
      <c r="E25" s="20"/>
      <c r="F25" s="20"/>
      <c r="G25" s="18"/>
      <c r="H25" s="18"/>
      <c r="I25" s="19"/>
      <c r="J25" s="19"/>
    </row>
    <row r="26" spans="2:12" ht="35.25" customHeight="1" x14ac:dyDescent="0.25">
      <c r="E26" s="20"/>
      <c r="F26" s="20"/>
      <c r="G26" s="18"/>
      <c r="H26" s="18"/>
      <c r="I26" s="19"/>
      <c r="J26" s="19"/>
      <c r="L26">
        <v>5</v>
      </c>
    </row>
    <row r="27" spans="2:12" ht="35.25" customHeight="1" x14ac:dyDescent="0.25">
      <c r="E27" s="20"/>
      <c r="F27" s="20"/>
      <c r="G27" s="18"/>
      <c r="H27" s="18"/>
      <c r="I27" s="19"/>
      <c r="J27" s="19"/>
    </row>
    <row r="28" spans="2:12" ht="35.25" customHeight="1" x14ac:dyDescent="0.25">
      <c r="E28" s="21"/>
      <c r="F28" s="21"/>
      <c r="G28" s="18"/>
      <c r="H28" s="18"/>
      <c r="I28" s="19"/>
      <c r="J28" s="19"/>
    </row>
    <row r="29" spans="2:12" ht="35.25" customHeight="1" x14ac:dyDescent="0.25">
      <c r="E29" s="49" t="s">
        <v>52</v>
      </c>
      <c r="F29" s="49"/>
      <c r="G29" s="18"/>
      <c r="H29" s="18"/>
      <c r="I29" s="22" t="s">
        <v>53</v>
      </c>
      <c r="J29" s="22"/>
    </row>
    <row r="30" spans="2:12" ht="35.25" customHeight="1" x14ac:dyDescent="0.25">
      <c r="E30" s="39" t="s">
        <v>54</v>
      </c>
      <c r="F30" s="39"/>
      <c r="G30" s="18"/>
      <c r="H30" s="18"/>
      <c r="I30" s="23" t="s">
        <v>55</v>
      </c>
      <c r="J30" s="23"/>
    </row>
  </sheetData>
  <mergeCells count="16">
    <mergeCell ref="B6:B8"/>
    <mergeCell ref="C6:C8"/>
    <mergeCell ref="D6:D8"/>
    <mergeCell ref="E6:E8"/>
    <mergeCell ref="F6:F8"/>
    <mergeCell ref="E30:F30"/>
    <mergeCell ref="E2:G2"/>
    <mergeCell ref="H2:K3"/>
    <mergeCell ref="E3:G3"/>
    <mergeCell ref="H4:K4"/>
    <mergeCell ref="G6:G8"/>
    <mergeCell ref="H6:H8"/>
    <mergeCell ref="I6:I8"/>
    <mergeCell ref="J6:J8"/>
    <mergeCell ref="E24:F24"/>
    <mergeCell ref="E29:F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opLeftCell="A6" workbookViewId="0">
      <selection activeCell="G9" sqref="G9"/>
    </sheetView>
  </sheetViews>
  <sheetFormatPr baseColWidth="10" defaultRowHeight="42.75" customHeight="1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42.75" customHeight="1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42.75" customHeight="1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42.75" customHeight="1" x14ac:dyDescent="0.3">
      <c r="B4" s="4"/>
      <c r="C4" s="5"/>
      <c r="D4" s="3"/>
      <c r="E4" s="6"/>
      <c r="F4" s="6"/>
      <c r="G4" s="6"/>
      <c r="H4" s="40" t="s">
        <v>66</v>
      </c>
      <c r="I4" s="40"/>
      <c r="J4" s="40"/>
      <c r="K4" s="40"/>
    </row>
    <row r="5" spans="2:11" ht="42.75" customHeigh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ht="42.75" customHeight="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ht="42.75" customHeight="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ht="42.75" customHeight="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42.75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42.75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42.75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42.75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42.75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42.75" customHeight="1" x14ac:dyDescent="0.25">
      <c r="B14" s="7">
        <v>1000</v>
      </c>
      <c r="C14" s="7">
        <v>1200</v>
      </c>
      <c r="D14" s="7">
        <v>122</v>
      </c>
      <c r="E14" s="8" t="s">
        <v>59</v>
      </c>
      <c r="F14" s="9" t="s">
        <v>23</v>
      </c>
      <c r="G14" s="9"/>
      <c r="H14" s="7">
        <v>15</v>
      </c>
      <c r="I14" s="10">
        <v>4191.83</v>
      </c>
      <c r="J14" s="11"/>
    </row>
    <row r="15" spans="2:11" ht="42.75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42.75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2" ht="42.75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2" ht="42.75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42.75" customHeight="1" x14ac:dyDescent="0.25">
      <c r="B19" s="7">
        <v>1000</v>
      </c>
      <c r="C19" s="7">
        <v>1200</v>
      </c>
      <c r="D19" s="7">
        <v>122</v>
      </c>
      <c r="E19" s="8" t="s">
        <v>35</v>
      </c>
      <c r="F19" s="12" t="s">
        <v>31</v>
      </c>
      <c r="G19" s="9"/>
      <c r="H19" s="7">
        <v>15</v>
      </c>
      <c r="I19" s="10">
        <v>3473.08</v>
      </c>
      <c r="J19" s="11"/>
    </row>
    <row r="20" spans="2:12" ht="42.75" customHeight="1" x14ac:dyDescent="0.25">
      <c r="B20" s="7">
        <v>1000</v>
      </c>
      <c r="C20" s="7">
        <v>1200</v>
      </c>
      <c r="D20" s="7">
        <v>122</v>
      </c>
      <c r="E20" s="8" t="s">
        <v>40</v>
      </c>
      <c r="F20" s="12" t="s">
        <v>41</v>
      </c>
      <c r="G20" s="9"/>
      <c r="H20" s="7">
        <v>15</v>
      </c>
      <c r="I20" s="10">
        <v>4605.8</v>
      </c>
      <c r="J20" s="11"/>
    </row>
    <row r="21" spans="2:12" ht="42.75" customHeight="1" x14ac:dyDescent="0.25">
      <c r="B21" s="7">
        <v>1000</v>
      </c>
      <c r="C21" s="7">
        <v>1200</v>
      </c>
      <c r="D21" s="7">
        <v>122</v>
      </c>
      <c r="E21" s="8" t="s">
        <v>60</v>
      </c>
      <c r="F21" s="12" t="s">
        <v>61</v>
      </c>
      <c r="G21" s="9"/>
      <c r="H21" s="7">
        <v>15</v>
      </c>
      <c r="I21" s="14">
        <v>1000</v>
      </c>
      <c r="J21" s="11"/>
    </row>
    <row r="22" spans="2:12" ht="42.75" customHeight="1" x14ac:dyDescent="0.25">
      <c r="B22" s="7">
        <v>1000</v>
      </c>
      <c r="C22" s="7">
        <v>1200</v>
      </c>
      <c r="D22" s="7">
        <v>122</v>
      </c>
      <c r="E22" s="8" t="s">
        <v>67</v>
      </c>
      <c r="F22" s="12" t="s">
        <v>31</v>
      </c>
      <c r="G22" s="9"/>
      <c r="H22" s="7">
        <v>13</v>
      </c>
      <c r="I22" s="10">
        <v>3010</v>
      </c>
      <c r="J22" s="11"/>
    </row>
    <row r="23" spans="2:12" ht="42.75" customHeight="1" x14ac:dyDescent="0.25">
      <c r="B23" s="7">
        <v>1000</v>
      </c>
      <c r="C23" s="7">
        <v>1200</v>
      </c>
      <c r="D23" s="7">
        <v>122</v>
      </c>
      <c r="E23" s="8" t="s">
        <v>65</v>
      </c>
      <c r="F23" s="12" t="s">
        <v>29</v>
      </c>
      <c r="G23" s="9"/>
      <c r="H23" s="7">
        <v>15</v>
      </c>
      <c r="I23" s="10">
        <v>3329.04</v>
      </c>
      <c r="J23" s="11"/>
    </row>
    <row r="24" spans="2:12" ht="42.75" customHeight="1" x14ac:dyDescent="0.25">
      <c r="B24" s="7">
        <v>1000</v>
      </c>
      <c r="C24" s="7">
        <v>1200</v>
      </c>
      <c r="D24" s="7">
        <v>122</v>
      </c>
      <c r="E24" s="8" t="s">
        <v>68</v>
      </c>
      <c r="F24" s="12" t="s">
        <v>69</v>
      </c>
      <c r="G24" s="9"/>
      <c r="H24" s="7">
        <v>3</v>
      </c>
      <c r="I24" s="28">
        <v>1100</v>
      </c>
      <c r="J24" s="11"/>
    </row>
    <row r="25" spans="2:12" ht="42.75" customHeight="1" x14ac:dyDescent="0.25">
      <c r="B25" s="7">
        <v>1000</v>
      </c>
      <c r="C25" s="7">
        <v>1200</v>
      </c>
      <c r="D25" s="7">
        <v>122</v>
      </c>
      <c r="E25" s="29" t="s">
        <v>70</v>
      </c>
      <c r="F25" s="12" t="s">
        <v>71</v>
      </c>
      <c r="G25" s="9"/>
      <c r="H25" s="7">
        <v>15</v>
      </c>
      <c r="I25" s="28">
        <v>2710</v>
      </c>
      <c r="J25" s="11"/>
    </row>
    <row r="26" spans="2:12" ht="42.75" customHeight="1" x14ac:dyDescent="0.25">
      <c r="H26" s="16" t="s">
        <v>49</v>
      </c>
      <c r="I26" s="17">
        <f>SUM(I9:I25)</f>
        <v>49766.37000000001</v>
      </c>
    </row>
    <row r="27" spans="2:12" ht="42.75" customHeight="1" x14ac:dyDescent="0.25">
      <c r="E27" s="48" t="s">
        <v>50</v>
      </c>
      <c r="F27" s="48"/>
      <c r="G27" s="18"/>
      <c r="H27" s="18"/>
      <c r="I27" s="19" t="s">
        <v>51</v>
      </c>
      <c r="J27" s="19"/>
    </row>
    <row r="28" spans="2:12" ht="42.75" customHeight="1" x14ac:dyDescent="0.25">
      <c r="E28" s="20"/>
      <c r="F28" s="20"/>
      <c r="G28" s="18"/>
      <c r="H28" s="18"/>
      <c r="I28" s="19"/>
      <c r="J28" s="19"/>
    </row>
    <row r="29" spans="2:12" ht="42.75" customHeight="1" x14ac:dyDescent="0.25">
      <c r="E29" s="20"/>
      <c r="F29" s="20"/>
      <c r="G29" s="18"/>
      <c r="H29" s="18"/>
      <c r="I29" s="19"/>
      <c r="J29" s="19"/>
      <c r="L29">
        <v>5</v>
      </c>
    </row>
    <row r="30" spans="2:12" ht="42.75" customHeight="1" x14ac:dyDescent="0.25">
      <c r="E30" s="20"/>
      <c r="F30" s="20"/>
      <c r="G30" s="18"/>
      <c r="H30" s="18"/>
      <c r="I30" s="19"/>
      <c r="J30" s="19"/>
    </row>
    <row r="31" spans="2:12" ht="42.75" customHeight="1" x14ac:dyDescent="0.25">
      <c r="E31" s="21"/>
      <c r="F31" s="21"/>
      <c r="G31" s="18"/>
      <c r="H31" s="18"/>
      <c r="I31" s="19"/>
      <c r="J31" s="19"/>
    </row>
    <row r="32" spans="2:12" ht="42.75" customHeight="1" x14ac:dyDescent="0.25">
      <c r="E32" s="49" t="s">
        <v>52</v>
      </c>
      <c r="F32" s="49"/>
      <c r="G32" s="18"/>
      <c r="H32" s="18"/>
      <c r="I32" s="22" t="s">
        <v>53</v>
      </c>
      <c r="J32" s="22"/>
    </row>
    <row r="33" spans="5:10" ht="42.75" customHeight="1" x14ac:dyDescent="0.25">
      <c r="E33" s="39" t="s">
        <v>54</v>
      </c>
      <c r="F33" s="39"/>
      <c r="G33" s="18"/>
      <c r="H33" s="18"/>
      <c r="I33" s="23" t="s">
        <v>55</v>
      </c>
      <c r="J33" s="23"/>
    </row>
  </sheetData>
  <mergeCells count="16">
    <mergeCell ref="B6:B8"/>
    <mergeCell ref="C6:C8"/>
    <mergeCell ref="D6:D8"/>
    <mergeCell ref="E6:E8"/>
    <mergeCell ref="F6:F8"/>
    <mergeCell ref="E33:F33"/>
    <mergeCell ref="E2:G2"/>
    <mergeCell ref="H2:K3"/>
    <mergeCell ref="E3:G3"/>
    <mergeCell ref="H4:K4"/>
    <mergeCell ref="G6:G8"/>
    <mergeCell ref="H6:H8"/>
    <mergeCell ref="I6:I8"/>
    <mergeCell ref="J6:J8"/>
    <mergeCell ref="E27:F27"/>
    <mergeCell ref="E32:F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opLeftCell="A19" workbookViewId="0">
      <selection activeCell="G27" sqref="G27"/>
    </sheetView>
  </sheetViews>
  <sheetFormatPr baseColWidth="10" defaultRowHeight="36" customHeight="1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36" customHeight="1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36" customHeight="1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36" customHeight="1" x14ac:dyDescent="0.3">
      <c r="B4" s="4"/>
      <c r="C4" s="5"/>
      <c r="D4" s="3"/>
      <c r="E4" s="27"/>
      <c r="F4" s="27"/>
      <c r="G4" s="27"/>
      <c r="H4" s="40" t="s">
        <v>72</v>
      </c>
      <c r="I4" s="40"/>
      <c r="J4" s="40"/>
      <c r="K4" s="40"/>
    </row>
    <row r="5" spans="2:11" ht="36" customHeigh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ht="36" customHeight="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ht="36" customHeight="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ht="36" customHeight="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36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36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36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36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36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36" customHeight="1" x14ac:dyDescent="0.25">
      <c r="B14" s="7">
        <v>1000</v>
      </c>
      <c r="C14" s="7">
        <v>1200</v>
      </c>
      <c r="D14" s="7">
        <v>122</v>
      </c>
      <c r="E14" s="8" t="s">
        <v>59</v>
      </c>
      <c r="F14" s="9" t="s">
        <v>23</v>
      </c>
      <c r="G14" s="9"/>
      <c r="H14" s="7">
        <v>15</v>
      </c>
      <c r="I14" s="10">
        <v>4191.83</v>
      </c>
      <c r="J14" s="11"/>
    </row>
    <row r="15" spans="2:11" ht="36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36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2" ht="36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2" ht="36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36" customHeight="1" x14ac:dyDescent="0.25">
      <c r="B19" s="7">
        <v>1000</v>
      </c>
      <c r="C19" s="7">
        <v>1200</v>
      </c>
      <c r="D19" s="7">
        <v>122</v>
      </c>
      <c r="E19" s="8" t="s">
        <v>35</v>
      </c>
      <c r="F19" s="12" t="s">
        <v>31</v>
      </c>
      <c r="G19" s="9"/>
      <c r="H19" s="7">
        <v>15</v>
      </c>
      <c r="I19" s="10">
        <v>3473.08</v>
      </c>
      <c r="J19" s="11"/>
    </row>
    <row r="20" spans="2:12" ht="36" customHeight="1" x14ac:dyDescent="0.25">
      <c r="B20" s="7">
        <v>1000</v>
      </c>
      <c r="C20" s="7">
        <v>1200</v>
      </c>
      <c r="D20" s="7">
        <v>122</v>
      </c>
      <c r="E20" s="8" t="s">
        <v>40</v>
      </c>
      <c r="F20" s="12" t="s">
        <v>41</v>
      </c>
      <c r="G20" s="9"/>
      <c r="H20" s="7">
        <v>15</v>
      </c>
      <c r="I20" s="10">
        <v>4605.8</v>
      </c>
      <c r="J20" s="11"/>
    </row>
    <row r="21" spans="2:12" ht="36" customHeight="1" x14ac:dyDescent="0.25">
      <c r="B21" s="7">
        <v>1000</v>
      </c>
      <c r="C21" s="7">
        <v>1200</v>
      </c>
      <c r="D21" s="7">
        <v>122</v>
      </c>
      <c r="E21" s="8" t="s">
        <v>60</v>
      </c>
      <c r="F21" s="12" t="s">
        <v>61</v>
      </c>
      <c r="G21" s="9"/>
      <c r="H21" s="7">
        <v>15</v>
      </c>
      <c r="I21" s="14">
        <v>1000</v>
      </c>
      <c r="J21" s="11"/>
    </row>
    <row r="22" spans="2:12" ht="36" customHeight="1" x14ac:dyDescent="0.25">
      <c r="B22" s="7">
        <v>1000</v>
      </c>
      <c r="C22" s="7">
        <v>1200</v>
      </c>
      <c r="D22" s="7">
        <v>122</v>
      </c>
      <c r="E22" s="8" t="s">
        <v>67</v>
      </c>
      <c r="F22" s="12" t="s">
        <v>31</v>
      </c>
      <c r="G22" s="9"/>
      <c r="H22" s="7">
        <v>15</v>
      </c>
      <c r="I22" s="10">
        <v>3473.08</v>
      </c>
      <c r="J22" s="11"/>
    </row>
    <row r="23" spans="2:12" ht="36" customHeight="1" x14ac:dyDescent="0.25">
      <c r="B23" s="7">
        <v>1000</v>
      </c>
      <c r="C23" s="7">
        <v>1200</v>
      </c>
      <c r="D23" s="7">
        <v>122</v>
      </c>
      <c r="E23" s="8" t="s">
        <v>68</v>
      </c>
      <c r="F23" s="12" t="s">
        <v>69</v>
      </c>
      <c r="G23" s="9"/>
      <c r="H23" s="7">
        <v>15</v>
      </c>
      <c r="I23" s="28">
        <v>2450</v>
      </c>
      <c r="J23" s="11"/>
    </row>
    <row r="24" spans="2:12" ht="36" customHeight="1" x14ac:dyDescent="0.25">
      <c r="B24" s="7">
        <v>1000</v>
      </c>
      <c r="C24" s="7">
        <v>1200</v>
      </c>
      <c r="D24" s="7">
        <v>122</v>
      </c>
      <c r="E24" s="8" t="s">
        <v>73</v>
      </c>
      <c r="F24" s="12" t="s">
        <v>31</v>
      </c>
      <c r="G24" s="9"/>
      <c r="H24" s="7">
        <v>15</v>
      </c>
      <c r="I24" s="10">
        <v>3473.08</v>
      </c>
      <c r="J24" s="11"/>
    </row>
    <row r="25" spans="2:12" ht="36" customHeight="1" x14ac:dyDescent="0.25">
      <c r="B25" s="7">
        <v>1000</v>
      </c>
      <c r="C25" s="7">
        <v>1200</v>
      </c>
      <c r="D25" s="7">
        <v>122</v>
      </c>
      <c r="E25" s="8" t="s">
        <v>65</v>
      </c>
      <c r="F25" s="12" t="s">
        <v>29</v>
      </c>
      <c r="G25" s="9"/>
      <c r="H25" s="7">
        <v>15</v>
      </c>
      <c r="I25" s="10">
        <v>3329.04</v>
      </c>
      <c r="J25" s="11"/>
    </row>
    <row r="26" spans="2:12" ht="36" customHeight="1" x14ac:dyDescent="0.25">
      <c r="B26" s="7">
        <v>1000</v>
      </c>
      <c r="C26" s="7">
        <v>1200</v>
      </c>
      <c r="D26" s="7">
        <v>122</v>
      </c>
      <c r="E26" s="29" t="s">
        <v>74</v>
      </c>
      <c r="F26" s="12" t="s">
        <v>75</v>
      </c>
      <c r="G26" s="9"/>
      <c r="H26" s="7">
        <v>15</v>
      </c>
      <c r="I26" s="28">
        <v>4482.8100000000004</v>
      </c>
      <c r="J26" s="11"/>
    </row>
    <row r="27" spans="2:12" ht="36" customHeight="1" x14ac:dyDescent="0.25">
      <c r="H27" s="16" t="s">
        <v>49</v>
      </c>
      <c r="I27" s="17">
        <f>SUM(I9:I26)</f>
        <v>56825.340000000011</v>
      </c>
    </row>
    <row r="28" spans="2:12" ht="36" customHeight="1" x14ac:dyDescent="0.25">
      <c r="E28" s="48" t="s">
        <v>50</v>
      </c>
      <c r="F28" s="48"/>
      <c r="G28" s="18"/>
      <c r="H28" s="18"/>
      <c r="I28" s="19" t="s">
        <v>51</v>
      </c>
      <c r="J28" s="19"/>
    </row>
    <row r="29" spans="2:12" ht="36" customHeight="1" x14ac:dyDescent="0.25">
      <c r="E29" s="24"/>
      <c r="F29" s="24"/>
      <c r="G29" s="18"/>
      <c r="H29" s="18"/>
      <c r="I29" s="19"/>
      <c r="J29" s="19"/>
    </row>
    <row r="30" spans="2:12" ht="36" customHeight="1" x14ac:dyDescent="0.25">
      <c r="E30" s="24"/>
      <c r="F30" s="24"/>
      <c r="G30" s="18"/>
      <c r="H30" s="18"/>
      <c r="I30" s="19"/>
      <c r="J30" s="19"/>
      <c r="L30">
        <v>5</v>
      </c>
    </row>
    <row r="31" spans="2:12" ht="36" customHeight="1" x14ac:dyDescent="0.25">
      <c r="E31" s="24"/>
      <c r="F31" s="24"/>
      <c r="G31" s="18"/>
      <c r="H31" s="18"/>
      <c r="I31" s="19"/>
      <c r="J31" s="19"/>
    </row>
    <row r="32" spans="2:12" ht="36" customHeight="1" x14ac:dyDescent="0.25">
      <c r="E32" s="21"/>
      <c r="F32" s="21"/>
      <c r="G32" s="18"/>
      <c r="H32" s="18"/>
      <c r="I32" s="19"/>
      <c r="J32" s="19"/>
    </row>
    <row r="33" spans="5:10" ht="36" customHeight="1" x14ac:dyDescent="0.25">
      <c r="E33" s="49" t="s">
        <v>52</v>
      </c>
      <c r="F33" s="49"/>
      <c r="G33" s="18"/>
      <c r="H33" s="18"/>
      <c r="I33" s="25" t="s">
        <v>53</v>
      </c>
      <c r="J33" s="25"/>
    </row>
    <row r="34" spans="5:10" ht="36" customHeight="1" x14ac:dyDescent="0.25">
      <c r="E34" s="39" t="s">
        <v>54</v>
      </c>
      <c r="F34" s="39"/>
      <c r="G34" s="18"/>
      <c r="H34" s="18"/>
      <c r="I34" s="26" t="s">
        <v>55</v>
      </c>
      <c r="J34" s="26"/>
    </row>
  </sheetData>
  <mergeCells count="16">
    <mergeCell ref="H6:H8"/>
    <mergeCell ref="I6:I8"/>
    <mergeCell ref="J6:J8"/>
    <mergeCell ref="E28:F28"/>
    <mergeCell ref="E33:F33"/>
    <mergeCell ref="E34:F34"/>
    <mergeCell ref="E2:G2"/>
    <mergeCell ref="H2:K3"/>
    <mergeCell ref="E3:G3"/>
    <mergeCell ref="H4:K4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opLeftCell="A17" workbookViewId="0">
      <selection activeCell="G24" sqref="G24"/>
    </sheetView>
  </sheetViews>
  <sheetFormatPr baseColWidth="10" defaultRowHeight="39" customHeight="1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39" customHeight="1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39" customHeight="1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39" customHeight="1" x14ac:dyDescent="0.3">
      <c r="B4" s="4"/>
      <c r="C4" s="5"/>
      <c r="D4" s="3"/>
      <c r="E4" s="27"/>
      <c r="F4" s="27"/>
      <c r="G4" s="27"/>
      <c r="H4" s="40" t="s">
        <v>76</v>
      </c>
      <c r="I4" s="40"/>
      <c r="J4" s="40"/>
      <c r="K4" s="40"/>
    </row>
    <row r="5" spans="2:11" ht="39" customHeigh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ht="39" customHeight="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ht="39" customHeight="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ht="39" customHeight="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39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39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39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39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39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39" customHeight="1" x14ac:dyDescent="0.25">
      <c r="B14" s="7">
        <v>1000</v>
      </c>
      <c r="C14" s="7">
        <v>1200</v>
      </c>
      <c r="D14" s="7">
        <v>122</v>
      </c>
      <c r="E14" s="8" t="s">
        <v>59</v>
      </c>
      <c r="F14" s="9" t="s">
        <v>23</v>
      </c>
      <c r="G14" s="9"/>
      <c r="H14" s="7">
        <v>15</v>
      </c>
      <c r="I14" s="10">
        <v>4191.83</v>
      </c>
      <c r="J14" s="11"/>
    </row>
    <row r="15" spans="2:11" ht="39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39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2" ht="39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2" ht="39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39" customHeight="1" x14ac:dyDescent="0.25">
      <c r="B19" s="7">
        <v>1000</v>
      </c>
      <c r="C19" s="7">
        <v>1200</v>
      </c>
      <c r="D19" s="7">
        <v>122</v>
      </c>
      <c r="E19" s="8" t="s">
        <v>77</v>
      </c>
      <c r="F19" s="12" t="s">
        <v>41</v>
      </c>
      <c r="G19" s="9"/>
      <c r="H19" s="7">
        <v>15</v>
      </c>
      <c r="I19" s="10">
        <v>4605.8</v>
      </c>
      <c r="J19" s="11"/>
    </row>
    <row r="20" spans="2:12" ht="39" customHeight="1" x14ac:dyDescent="0.25">
      <c r="B20" s="7">
        <v>1000</v>
      </c>
      <c r="C20" s="7">
        <v>1200</v>
      </c>
      <c r="D20" s="7">
        <v>122</v>
      </c>
      <c r="E20" s="8" t="s">
        <v>60</v>
      </c>
      <c r="F20" s="12" t="s">
        <v>61</v>
      </c>
      <c r="G20" s="9"/>
      <c r="H20" s="7">
        <v>15</v>
      </c>
      <c r="I20" s="14">
        <v>6100</v>
      </c>
      <c r="J20" s="11"/>
    </row>
    <row r="21" spans="2:12" ht="39" customHeight="1" x14ac:dyDescent="0.25">
      <c r="B21" s="7">
        <v>1000</v>
      </c>
      <c r="C21" s="7">
        <v>1200</v>
      </c>
      <c r="D21" s="7">
        <v>122</v>
      </c>
      <c r="E21" s="8" t="s">
        <v>67</v>
      </c>
      <c r="F21" s="12" t="s">
        <v>31</v>
      </c>
      <c r="G21" s="9"/>
      <c r="H21" s="7">
        <v>14</v>
      </c>
      <c r="I21" s="10">
        <v>3241.54</v>
      </c>
      <c r="J21" s="11"/>
    </row>
    <row r="22" spans="2:12" ht="39" customHeight="1" x14ac:dyDescent="0.25">
      <c r="B22" s="7">
        <v>1000</v>
      </c>
      <c r="C22" s="7">
        <v>1200</v>
      </c>
      <c r="D22" s="7">
        <v>122</v>
      </c>
      <c r="E22" s="8" t="s">
        <v>73</v>
      </c>
      <c r="F22" s="12" t="s">
        <v>31</v>
      </c>
      <c r="G22" s="9"/>
      <c r="H22" s="7">
        <v>15</v>
      </c>
      <c r="I22" s="10">
        <v>3473.08</v>
      </c>
      <c r="J22" s="11"/>
    </row>
    <row r="23" spans="2:12" ht="39" customHeight="1" x14ac:dyDescent="0.25">
      <c r="B23" s="7">
        <v>1000</v>
      </c>
      <c r="C23" s="7">
        <v>1200</v>
      </c>
      <c r="D23" s="7">
        <v>122</v>
      </c>
      <c r="E23" s="8" t="s">
        <v>65</v>
      </c>
      <c r="F23" s="12" t="s">
        <v>29</v>
      </c>
      <c r="G23" s="9"/>
      <c r="H23" s="7">
        <v>3</v>
      </c>
      <c r="I23" s="10">
        <v>665.8</v>
      </c>
      <c r="J23" s="11"/>
    </row>
    <row r="24" spans="2:12" ht="39" customHeight="1" x14ac:dyDescent="0.25">
      <c r="B24" s="7">
        <v>1000</v>
      </c>
      <c r="C24" s="7">
        <v>1200</v>
      </c>
      <c r="D24" s="7">
        <v>122</v>
      </c>
      <c r="E24" s="8" t="s">
        <v>74</v>
      </c>
      <c r="F24" s="12" t="s">
        <v>75</v>
      </c>
      <c r="G24" s="9"/>
      <c r="H24" s="7">
        <v>15</v>
      </c>
      <c r="I24" s="28">
        <v>4482.8100000000004</v>
      </c>
      <c r="J24" s="11"/>
    </row>
    <row r="25" spans="2:12" ht="39" customHeight="1" x14ac:dyDescent="0.25">
      <c r="H25" s="16" t="s">
        <v>49</v>
      </c>
      <c r="I25" s="17">
        <f>SUM(I9:I24)</f>
        <v>53107.48000000001</v>
      </c>
    </row>
    <row r="26" spans="2:12" ht="39" customHeight="1" x14ac:dyDescent="0.25">
      <c r="E26" s="48" t="s">
        <v>50</v>
      </c>
      <c r="F26" s="48"/>
      <c r="G26" s="18"/>
      <c r="H26" s="18"/>
      <c r="I26" s="19" t="s">
        <v>51</v>
      </c>
      <c r="J26" s="19"/>
    </row>
    <row r="27" spans="2:12" ht="39" customHeight="1" x14ac:dyDescent="0.25">
      <c r="E27" s="24"/>
      <c r="F27" s="24"/>
      <c r="G27" s="18"/>
      <c r="H27" s="18"/>
      <c r="I27" s="19"/>
      <c r="J27" s="19"/>
    </row>
    <row r="28" spans="2:12" ht="39" customHeight="1" x14ac:dyDescent="0.25">
      <c r="E28" s="24"/>
      <c r="F28" s="24"/>
      <c r="G28" s="18"/>
      <c r="H28" s="18"/>
      <c r="I28" s="19"/>
      <c r="J28" s="19"/>
      <c r="L28">
        <v>5</v>
      </c>
    </row>
    <row r="29" spans="2:12" ht="39" customHeight="1" x14ac:dyDescent="0.25">
      <c r="E29" s="24"/>
      <c r="F29" s="24"/>
      <c r="G29" s="18"/>
      <c r="H29" s="18"/>
      <c r="I29" s="19"/>
      <c r="J29" s="19"/>
    </row>
    <row r="30" spans="2:12" ht="39" customHeight="1" x14ac:dyDescent="0.25">
      <c r="E30" s="21"/>
      <c r="F30" s="21"/>
      <c r="G30" s="18"/>
      <c r="H30" s="18"/>
      <c r="I30" s="19"/>
      <c r="J30" s="19"/>
    </row>
    <row r="31" spans="2:12" ht="39" customHeight="1" x14ac:dyDescent="0.25">
      <c r="E31" s="49" t="s">
        <v>52</v>
      </c>
      <c r="F31" s="49"/>
      <c r="G31" s="18"/>
      <c r="H31" s="18"/>
      <c r="I31" s="25" t="s">
        <v>53</v>
      </c>
      <c r="J31" s="25"/>
    </row>
    <row r="32" spans="2:12" ht="39" customHeight="1" x14ac:dyDescent="0.25">
      <c r="E32" s="39" t="s">
        <v>54</v>
      </c>
      <c r="F32" s="39"/>
      <c r="G32" s="18"/>
      <c r="H32" s="18"/>
      <c r="I32" s="26" t="s">
        <v>55</v>
      </c>
      <c r="J32" s="26"/>
    </row>
  </sheetData>
  <mergeCells count="16">
    <mergeCell ref="H6:H8"/>
    <mergeCell ref="I6:I8"/>
    <mergeCell ref="J6:J8"/>
    <mergeCell ref="E26:F26"/>
    <mergeCell ref="E31:F31"/>
    <mergeCell ref="E32:F32"/>
    <mergeCell ref="E2:G2"/>
    <mergeCell ref="H2:K3"/>
    <mergeCell ref="E3:G3"/>
    <mergeCell ref="H4:K4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topLeftCell="A23" workbookViewId="0">
      <selection activeCell="G28" sqref="G28"/>
    </sheetView>
  </sheetViews>
  <sheetFormatPr baseColWidth="10" defaultRowHeight="15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20.25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18.75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18.75" x14ac:dyDescent="0.3">
      <c r="B4" s="4"/>
      <c r="C4" s="5"/>
      <c r="D4" s="3"/>
      <c r="E4" s="27"/>
      <c r="F4" s="27"/>
      <c r="G4" s="27"/>
      <c r="H4" s="40" t="s">
        <v>78</v>
      </c>
      <c r="I4" s="40"/>
      <c r="J4" s="40"/>
      <c r="K4" s="40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45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45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45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45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45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45" customHeight="1" x14ac:dyDescent="0.25">
      <c r="B14" s="7">
        <v>1000</v>
      </c>
      <c r="C14" s="7">
        <v>1200</v>
      </c>
      <c r="D14" s="7">
        <v>122</v>
      </c>
      <c r="E14" s="8" t="s">
        <v>79</v>
      </c>
      <c r="F14" s="9" t="s">
        <v>23</v>
      </c>
      <c r="G14" s="9"/>
      <c r="H14" s="7">
        <v>15</v>
      </c>
      <c r="I14" s="10">
        <v>4191.83</v>
      </c>
      <c r="J14" s="11"/>
    </row>
    <row r="15" spans="2:11" ht="45" customHeight="1" x14ac:dyDescent="0.25">
      <c r="B15" s="7">
        <v>1000</v>
      </c>
      <c r="C15" s="7">
        <v>1200</v>
      </c>
      <c r="D15" s="7">
        <v>122</v>
      </c>
      <c r="E15" s="8" t="s">
        <v>24</v>
      </c>
      <c r="F15" s="12" t="s">
        <v>25</v>
      </c>
      <c r="G15" s="9"/>
      <c r="H15" s="7">
        <v>15</v>
      </c>
      <c r="I15" s="10">
        <v>4377.5</v>
      </c>
      <c r="J15" s="11"/>
    </row>
    <row r="16" spans="2:11" ht="45" customHeight="1" x14ac:dyDescent="0.25">
      <c r="B16" s="7">
        <v>1000</v>
      </c>
      <c r="C16" s="7">
        <v>1200</v>
      </c>
      <c r="D16" s="7">
        <v>122</v>
      </c>
      <c r="E16" s="8" t="s">
        <v>26</v>
      </c>
      <c r="F16" s="12" t="s">
        <v>27</v>
      </c>
      <c r="G16" s="9"/>
      <c r="H16" s="7">
        <v>15</v>
      </c>
      <c r="I16" s="10">
        <v>1030</v>
      </c>
      <c r="J16" s="11"/>
    </row>
    <row r="17" spans="2:12" ht="45" customHeight="1" x14ac:dyDescent="0.25">
      <c r="B17" s="7">
        <v>1000</v>
      </c>
      <c r="C17" s="7">
        <v>1200</v>
      </c>
      <c r="D17" s="7">
        <v>122</v>
      </c>
      <c r="E17" s="8" t="s">
        <v>28</v>
      </c>
      <c r="F17" s="12" t="s">
        <v>29</v>
      </c>
      <c r="G17" s="9"/>
      <c r="H17" s="7">
        <v>15</v>
      </c>
      <c r="I17" s="10">
        <v>3329.04</v>
      </c>
      <c r="J17" s="11"/>
    </row>
    <row r="18" spans="2:12" ht="45" customHeight="1" x14ac:dyDescent="0.25">
      <c r="B18" s="7">
        <v>1000</v>
      </c>
      <c r="C18" s="7">
        <v>1200</v>
      </c>
      <c r="D18" s="7">
        <v>122</v>
      </c>
      <c r="E18" s="8" t="s">
        <v>30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45" customHeight="1" x14ac:dyDescent="0.25">
      <c r="B19" s="7">
        <v>1000</v>
      </c>
      <c r="C19" s="7">
        <v>1200</v>
      </c>
      <c r="D19" s="7">
        <v>122</v>
      </c>
      <c r="E19" s="8" t="s">
        <v>80</v>
      </c>
      <c r="F19" s="12" t="s">
        <v>31</v>
      </c>
      <c r="G19" s="9"/>
      <c r="H19" s="7">
        <v>15</v>
      </c>
      <c r="I19" s="10">
        <v>3473.08</v>
      </c>
      <c r="J19" s="11"/>
    </row>
    <row r="20" spans="2:12" ht="45" customHeight="1" x14ac:dyDescent="0.25">
      <c r="B20" s="7">
        <v>1000</v>
      </c>
      <c r="C20" s="7">
        <v>1200</v>
      </c>
      <c r="D20" s="7">
        <v>122</v>
      </c>
      <c r="E20" s="8" t="s">
        <v>77</v>
      </c>
      <c r="F20" s="12" t="s">
        <v>41</v>
      </c>
      <c r="G20" s="9"/>
      <c r="H20" s="7">
        <v>15</v>
      </c>
      <c r="I20" s="10">
        <v>4605.8</v>
      </c>
      <c r="J20" s="11"/>
    </row>
    <row r="21" spans="2:12" ht="45" customHeight="1" x14ac:dyDescent="0.25">
      <c r="B21" s="7">
        <v>1000</v>
      </c>
      <c r="C21" s="7">
        <v>1200</v>
      </c>
      <c r="D21" s="7">
        <v>122</v>
      </c>
      <c r="E21" s="8" t="s">
        <v>60</v>
      </c>
      <c r="F21" s="12" t="s">
        <v>61</v>
      </c>
      <c r="G21" s="9"/>
      <c r="H21" s="7">
        <v>15</v>
      </c>
      <c r="I21" s="14">
        <v>1500</v>
      </c>
      <c r="J21" s="11"/>
    </row>
    <row r="22" spans="2:12" ht="45" customHeight="1" x14ac:dyDescent="0.25">
      <c r="B22" s="7">
        <v>1000</v>
      </c>
      <c r="C22" s="7">
        <v>1200</v>
      </c>
      <c r="D22" s="7">
        <v>122</v>
      </c>
      <c r="E22" s="8" t="s">
        <v>67</v>
      </c>
      <c r="F22" s="12" t="s">
        <v>31</v>
      </c>
      <c r="G22" s="9"/>
      <c r="H22" s="7">
        <v>15</v>
      </c>
      <c r="I22" s="10">
        <v>3473.08</v>
      </c>
      <c r="J22" s="11"/>
    </row>
    <row r="23" spans="2:12" ht="45" customHeight="1" x14ac:dyDescent="0.25">
      <c r="B23" s="7">
        <v>1000</v>
      </c>
      <c r="C23" s="7">
        <v>1200</v>
      </c>
      <c r="D23" s="7">
        <v>122</v>
      </c>
      <c r="E23" s="8" t="s">
        <v>73</v>
      </c>
      <c r="F23" s="12" t="s">
        <v>31</v>
      </c>
      <c r="G23" s="9"/>
      <c r="H23" s="7">
        <v>9</v>
      </c>
      <c r="I23" s="10">
        <v>2083.84</v>
      </c>
      <c r="J23" s="11"/>
    </row>
    <row r="24" spans="2:12" ht="45" customHeight="1" x14ac:dyDescent="0.25">
      <c r="B24" s="7">
        <v>1000</v>
      </c>
      <c r="C24" s="7">
        <v>1200</v>
      </c>
      <c r="D24" s="7">
        <v>122</v>
      </c>
      <c r="E24" s="8" t="s">
        <v>81</v>
      </c>
      <c r="F24" s="12" t="s">
        <v>31</v>
      </c>
      <c r="G24" s="9"/>
      <c r="H24" s="7">
        <v>13</v>
      </c>
      <c r="I24" s="10">
        <v>3010</v>
      </c>
      <c r="J24" s="11"/>
    </row>
    <row r="25" spans="2:12" ht="45" customHeight="1" x14ac:dyDescent="0.25">
      <c r="B25" s="7">
        <v>1000</v>
      </c>
      <c r="C25" s="7">
        <v>1200</v>
      </c>
      <c r="D25" s="7">
        <v>122</v>
      </c>
      <c r="E25" s="8" t="s">
        <v>82</v>
      </c>
      <c r="F25" s="12" t="s">
        <v>29</v>
      </c>
      <c r="G25" s="9"/>
      <c r="H25" s="7">
        <v>15</v>
      </c>
      <c r="I25" s="10">
        <v>3329.04</v>
      </c>
      <c r="J25" s="11"/>
    </row>
    <row r="26" spans="2:12" ht="39.950000000000003" customHeight="1" x14ac:dyDescent="0.25">
      <c r="B26" s="7">
        <v>1000</v>
      </c>
      <c r="C26" s="7">
        <v>1200</v>
      </c>
      <c r="D26" s="7">
        <v>122</v>
      </c>
      <c r="E26" s="8" t="s">
        <v>74</v>
      </c>
      <c r="F26" s="12" t="s">
        <v>75</v>
      </c>
      <c r="G26" s="9"/>
      <c r="H26" s="7">
        <v>15</v>
      </c>
      <c r="I26" s="28">
        <v>4482.8100000000004</v>
      </c>
      <c r="J26" s="11"/>
    </row>
    <row r="27" spans="2:12" ht="45" customHeight="1" x14ac:dyDescent="0.25">
      <c r="B27" s="7">
        <v>1000</v>
      </c>
      <c r="C27" s="7">
        <v>1200</v>
      </c>
      <c r="D27" s="7">
        <v>122</v>
      </c>
      <c r="E27" s="8" t="s">
        <v>83</v>
      </c>
      <c r="F27" s="12" t="s">
        <v>31</v>
      </c>
      <c r="G27" s="9"/>
      <c r="H27" s="7">
        <v>15</v>
      </c>
      <c r="I27" s="10">
        <v>3473.08</v>
      </c>
      <c r="J27" s="11"/>
    </row>
    <row r="28" spans="2:12" ht="39.950000000000003" customHeight="1" x14ac:dyDescent="0.25">
      <c r="B28" s="7">
        <v>1000</v>
      </c>
      <c r="C28" s="7">
        <v>1200</v>
      </c>
      <c r="D28" s="7">
        <v>122</v>
      </c>
      <c r="E28" s="8" t="s">
        <v>84</v>
      </c>
      <c r="F28" s="9" t="s">
        <v>23</v>
      </c>
      <c r="G28" s="9"/>
      <c r="H28" s="7">
        <v>15</v>
      </c>
      <c r="I28" s="10">
        <v>4191.83</v>
      </c>
      <c r="J28" s="11"/>
    </row>
    <row r="29" spans="2:12" ht="45" customHeight="1" x14ac:dyDescent="0.25">
      <c r="H29" s="16" t="s">
        <v>49</v>
      </c>
      <c r="I29" s="17">
        <f>SUM(I9:I28)</f>
        <v>64161.010000000017</v>
      </c>
    </row>
    <row r="30" spans="2:12" x14ac:dyDescent="0.25">
      <c r="E30" s="48" t="s">
        <v>50</v>
      </c>
      <c r="F30" s="48"/>
      <c r="G30" s="18"/>
      <c r="H30" s="18"/>
      <c r="I30" s="19" t="s">
        <v>51</v>
      </c>
      <c r="J30" s="19"/>
    </row>
    <row r="31" spans="2:12" x14ac:dyDescent="0.25">
      <c r="E31" s="24"/>
      <c r="F31" s="24"/>
      <c r="G31" s="18"/>
      <c r="H31" s="18"/>
      <c r="I31" s="19"/>
      <c r="J31" s="19"/>
    </row>
    <row r="32" spans="2:12" x14ac:dyDescent="0.25">
      <c r="E32" s="24"/>
      <c r="F32" s="24"/>
      <c r="G32" s="18"/>
      <c r="H32" s="18"/>
      <c r="I32" s="19"/>
      <c r="J32" s="19"/>
      <c r="L32">
        <v>5</v>
      </c>
    </row>
    <row r="33" spans="5:10" x14ac:dyDescent="0.25">
      <c r="E33" s="24"/>
      <c r="F33" s="24"/>
      <c r="G33" s="18"/>
      <c r="H33" s="18"/>
      <c r="I33" s="19"/>
      <c r="J33" s="19"/>
    </row>
    <row r="34" spans="5:10" x14ac:dyDescent="0.25">
      <c r="E34" s="21"/>
      <c r="F34" s="21"/>
      <c r="G34" s="18"/>
      <c r="H34" s="18"/>
      <c r="I34" s="19"/>
      <c r="J34" s="19"/>
    </row>
    <row r="35" spans="5:10" ht="15.75" x14ac:dyDescent="0.25">
      <c r="E35" s="49" t="s">
        <v>52</v>
      </c>
      <c r="F35" s="49"/>
      <c r="G35" s="18"/>
      <c r="H35" s="18"/>
      <c r="I35" s="25" t="s">
        <v>53</v>
      </c>
      <c r="J35" s="25"/>
    </row>
    <row r="36" spans="5:10" x14ac:dyDescent="0.25">
      <c r="E36" s="39" t="s">
        <v>54</v>
      </c>
      <c r="F36" s="39"/>
      <c r="G36" s="18"/>
      <c r="H36" s="18"/>
      <c r="I36" s="26" t="s">
        <v>55</v>
      </c>
      <c r="J36" s="26"/>
    </row>
  </sheetData>
  <mergeCells count="16">
    <mergeCell ref="H6:H8"/>
    <mergeCell ref="I6:I8"/>
    <mergeCell ref="J6:J8"/>
    <mergeCell ref="E30:F30"/>
    <mergeCell ref="E35:F35"/>
    <mergeCell ref="E36:F36"/>
    <mergeCell ref="E2:G2"/>
    <mergeCell ref="H2:K3"/>
    <mergeCell ref="E3:G3"/>
    <mergeCell ref="H4:K4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tabSelected="1" topLeftCell="A23" workbookViewId="0">
      <selection activeCell="G23" sqref="G23"/>
    </sheetView>
  </sheetViews>
  <sheetFormatPr baseColWidth="10" defaultRowHeight="15" x14ac:dyDescent="0.25"/>
  <cols>
    <col min="1" max="1" width="4.28515625" customWidth="1"/>
    <col min="5" max="5" width="33.28515625" customWidth="1"/>
    <col min="6" max="6" width="27.140625" customWidth="1"/>
    <col min="7" max="7" width="23.140625" customWidth="1"/>
    <col min="9" max="9" width="10.85546875" customWidth="1"/>
    <col min="10" max="10" width="36.7109375" customWidth="1"/>
  </cols>
  <sheetData>
    <row r="2" spans="2:11" ht="20.25" x14ac:dyDescent="0.3">
      <c r="B2" s="1"/>
      <c r="C2" s="2"/>
      <c r="D2" s="3"/>
      <c r="E2" s="40" t="s">
        <v>0</v>
      </c>
      <c r="F2" s="40"/>
      <c r="G2" s="40"/>
      <c r="H2" s="41" t="s">
        <v>1</v>
      </c>
      <c r="I2" s="41"/>
      <c r="J2" s="41"/>
      <c r="K2" s="41"/>
    </row>
    <row r="3" spans="2:11" ht="18.75" x14ac:dyDescent="0.3">
      <c r="B3" s="4"/>
      <c r="C3" s="5"/>
      <c r="D3" s="3"/>
      <c r="E3" s="40" t="s">
        <v>2</v>
      </c>
      <c r="F3" s="40"/>
      <c r="G3" s="40"/>
      <c r="H3" s="41"/>
      <c r="I3" s="41"/>
      <c r="J3" s="41"/>
      <c r="K3" s="41"/>
    </row>
    <row r="4" spans="2:11" ht="18.75" x14ac:dyDescent="0.3">
      <c r="B4" s="4"/>
      <c r="C4" s="5"/>
      <c r="D4" s="3"/>
      <c r="E4" s="27"/>
      <c r="F4" s="27"/>
      <c r="G4" s="27"/>
      <c r="H4" s="40" t="s">
        <v>85</v>
      </c>
      <c r="I4" s="40"/>
      <c r="J4" s="40"/>
      <c r="K4" s="40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x14ac:dyDescent="0.25">
      <c r="B6" s="30" t="s">
        <v>4</v>
      </c>
      <c r="C6" s="30" t="s">
        <v>5</v>
      </c>
      <c r="D6" s="30" t="s">
        <v>6</v>
      </c>
      <c r="E6" s="33" t="s">
        <v>7</v>
      </c>
      <c r="F6" s="36" t="s">
        <v>8</v>
      </c>
      <c r="G6" s="42" t="s">
        <v>9</v>
      </c>
      <c r="H6" s="30" t="s">
        <v>10</v>
      </c>
      <c r="I6" s="30" t="s">
        <v>11</v>
      </c>
      <c r="J6" s="45" t="s">
        <v>12</v>
      </c>
    </row>
    <row r="7" spans="2:11" x14ac:dyDescent="0.25">
      <c r="B7" s="31"/>
      <c r="C7" s="31"/>
      <c r="D7" s="31"/>
      <c r="E7" s="34"/>
      <c r="F7" s="37"/>
      <c r="G7" s="43"/>
      <c r="H7" s="31"/>
      <c r="I7" s="31"/>
      <c r="J7" s="46"/>
    </row>
    <row r="8" spans="2:11" x14ac:dyDescent="0.25">
      <c r="B8" s="32"/>
      <c r="C8" s="32"/>
      <c r="D8" s="32"/>
      <c r="E8" s="35"/>
      <c r="F8" s="38"/>
      <c r="G8" s="44"/>
      <c r="H8" s="32"/>
      <c r="I8" s="32"/>
      <c r="J8" s="47"/>
    </row>
    <row r="9" spans="2:11" ht="45" customHeight="1" x14ac:dyDescent="0.25">
      <c r="B9" s="7">
        <v>1000</v>
      </c>
      <c r="C9" s="7">
        <v>1200</v>
      </c>
      <c r="D9" s="7">
        <v>122</v>
      </c>
      <c r="E9" s="8" t="s">
        <v>13</v>
      </c>
      <c r="F9" s="9" t="s">
        <v>14</v>
      </c>
      <c r="G9" s="9"/>
      <c r="H9" s="7">
        <v>15</v>
      </c>
      <c r="I9" s="10">
        <v>1442</v>
      </c>
      <c r="J9" s="11"/>
    </row>
    <row r="10" spans="2:11" ht="45" customHeight="1" x14ac:dyDescent="0.25">
      <c r="B10" s="7">
        <v>1000</v>
      </c>
      <c r="C10" s="7">
        <v>1200</v>
      </c>
      <c r="D10" s="7">
        <v>122</v>
      </c>
      <c r="E10" s="8" t="s">
        <v>15</v>
      </c>
      <c r="F10" s="9" t="s">
        <v>16</v>
      </c>
      <c r="G10" s="9"/>
      <c r="H10" s="7">
        <v>15</v>
      </c>
      <c r="I10" s="10">
        <v>412</v>
      </c>
      <c r="J10" s="11"/>
    </row>
    <row r="11" spans="2:11" ht="45" customHeight="1" x14ac:dyDescent="0.25">
      <c r="B11" s="7">
        <v>1000</v>
      </c>
      <c r="C11" s="7">
        <v>1200</v>
      </c>
      <c r="D11" s="7">
        <v>122</v>
      </c>
      <c r="E11" s="8" t="s">
        <v>17</v>
      </c>
      <c r="F11" s="9" t="s">
        <v>16</v>
      </c>
      <c r="G11" s="9"/>
      <c r="H11" s="7">
        <v>15</v>
      </c>
      <c r="I11" s="10">
        <v>1030</v>
      </c>
      <c r="J11" s="11"/>
    </row>
    <row r="12" spans="2:11" ht="45" customHeight="1" x14ac:dyDescent="0.25">
      <c r="B12" s="7">
        <v>1000</v>
      </c>
      <c r="C12" s="7">
        <v>1200</v>
      </c>
      <c r="D12" s="7">
        <v>122</v>
      </c>
      <c r="E12" s="8" t="s">
        <v>18</v>
      </c>
      <c r="F12" s="12" t="s">
        <v>19</v>
      </c>
      <c r="G12" s="9"/>
      <c r="H12" s="7">
        <v>15</v>
      </c>
      <c r="I12" s="10">
        <v>6647.2</v>
      </c>
      <c r="J12" s="11"/>
    </row>
    <row r="13" spans="2:11" ht="45" customHeight="1" x14ac:dyDescent="0.25">
      <c r="B13" s="7">
        <v>1000</v>
      </c>
      <c r="C13" s="7">
        <v>1200</v>
      </c>
      <c r="D13" s="7">
        <v>122</v>
      </c>
      <c r="E13" s="8" t="s">
        <v>57</v>
      </c>
      <c r="F13" s="9" t="s">
        <v>58</v>
      </c>
      <c r="G13" s="9"/>
      <c r="H13" s="7">
        <v>15</v>
      </c>
      <c r="I13" s="10">
        <v>4605.8</v>
      </c>
      <c r="J13" s="11"/>
    </row>
    <row r="14" spans="2:11" ht="45" customHeight="1" x14ac:dyDescent="0.25">
      <c r="B14" s="7">
        <v>1000</v>
      </c>
      <c r="C14" s="7">
        <v>1200</v>
      </c>
      <c r="D14" s="7">
        <v>122</v>
      </c>
      <c r="E14" s="8" t="s">
        <v>24</v>
      </c>
      <c r="F14" s="12" t="s">
        <v>25</v>
      </c>
      <c r="G14" s="9"/>
      <c r="H14" s="7">
        <v>15</v>
      </c>
      <c r="I14" s="10">
        <v>4377.5</v>
      </c>
      <c r="J14" s="11"/>
    </row>
    <row r="15" spans="2:11" ht="45" customHeight="1" x14ac:dyDescent="0.25">
      <c r="B15" s="7">
        <v>1000</v>
      </c>
      <c r="C15" s="7">
        <v>1200</v>
      </c>
      <c r="D15" s="7">
        <v>122</v>
      </c>
      <c r="E15" s="8" t="s">
        <v>26</v>
      </c>
      <c r="F15" s="12" t="s">
        <v>27</v>
      </c>
      <c r="G15" s="9"/>
      <c r="H15" s="7">
        <v>15</v>
      </c>
      <c r="I15" s="10">
        <v>1030</v>
      </c>
      <c r="J15" s="11"/>
    </row>
    <row r="16" spans="2:11" ht="45" customHeight="1" x14ac:dyDescent="0.25">
      <c r="B16" s="7">
        <v>1000</v>
      </c>
      <c r="C16" s="7">
        <v>1200</v>
      </c>
      <c r="D16" s="7">
        <v>122</v>
      </c>
      <c r="E16" s="8" t="s">
        <v>28</v>
      </c>
      <c r="F16" s="12" t="s">
        <v>29</v>
      </c>
      <c r="G16" s="9"/>
      <c r="H16" s="7">
        <v>15</v>
      </c>
      <c r="I16" s="10">
        <v>3329.04</v>
      </c>
      <c r="J16" s="11"/>
    </row>
    <row r="17" spans="2:12" ht="45" customHeight="1" x14ac:dyDescent="0.25">
      <c r="B17" s="7">
        <v>1000</v>
      </c>
      <c r="C17" s="7">
        <v>1200</v>
      </c>
      <c r="D17" s="7">
        <v>122</v>
      </c>
      <c r="E17" s="8" t="s">
        <v>30</v>
      </c>
      <c r="F17" s="12" t="s">
        <v>31</v>
      </c>
      <c r="G17" s="9"/>
      <c r="H17" s="7">
        <v>15</v>
      </c>
      <c r="I17" s="10">
        <v>3473.08</v>
      </c>
      <c r="J17" s="11"/>
    </row>
    <row r="18" spans="2:12" ht="45" customHeight="1" x14ac:dyDescent="0.25">
      <c r="B18" s="7">
        <v>1000</v>
      </c>
      <c r="C18" s="7">
        <v>1200</v>
      </c>
      <c r="D18" s="7">
        <v>122</v>
      </c>
      <c r="E18" s="8" t="s">
        <v>80</v>
      </c>
      <c r="F18" s="12" t="s">
        <v>31</v>
      </c>
      <c r="G18" s="9"/>
      <c r="H18" s="7">
        <v>15</v>
      </c>
      <c r="I18" s="10">
        <v>3473.08</v>
      </c>
      <c r="J18" s="11"/>
    </row>
    <row r="19" spans="2:12" ht="45" customHeight="1" x14ac:dyDescent="0.25">
      <c r="B19" s="7">
        <v>1000</v>
      </c>
      <c r="C19" s="7">
        <v>1200</v>
      </c>
      <c r="D19" s="7">
        <v>122</v>
      </c>
      <c r="E19" s="8" t="s">
        <v>77</v>
      </c>
      <c r="F19" s="12" t="s">
        <v>41</v>
      </c>
      <c r="G19" s="9"/>
      <c r="H19" s="7">
        <v>15</v>
      </c>
      <c r="I19" s="10">
        <v>4605.8</v>
      </c>
      <c r="J19" s="11"/>
    </row>
    <row r="20" spans="2:12" ht="45" customHeight="1" x14ac:dyDescent="0.25">
      <c r="B20" s="7">
        <v>1000</v>
      </c>
      <c r="C20" s="7">
        <v>1200</v>
      </c>
      <c r="D20" s="7">
        <v>122</v>
      </c>
      <c r="E20" s="8" t="s">
        <v>60</v>
      </c>
      <c r="F20" s="12" t="s">
        <v>61</v>
      </c>
      <c r="G20" s="9"/>
      <c r="H20" s="7">
        <v>15</v>
      </c>
      <c r="I20" s="14">
        <v>6600</v>
      </c>
      <c r="J20" s="11"/>
    </row>
    <row r="21" spans="2:12" ht="45" customHeight="1" x14ac:dyDescent="0.25">
      <c r="B21" s="7">
        <v>1000</v>
      </c>
      <c r="C21" s="7">
        <v>1200</v>
      </c>
      <c r="D21" s="7">
        <v>122</v>
      </c>
      <c r="E21" s="8" t="s">
        <v>67</v>
      </c>
      <c r="F21" s="12" t="s">
        <v>31</v>
      </c>
      <c r="G21" s="9"/>
      <c r="H21" s="7">
        <v>14</v>
      </c>
      <c r="I21" s="10">
        <v>3241.54</v>
      </c>
      <c r="J21" s="11"/>
    </row>
    <row r="22" spans="2:12" ht="45" customHeight="1" x14ac:dyDescent="0.25">
      <c r="B22" s="7">
        <v>1000</v>
      </c>
      <c r="C22" s="7">
        <v>1200</v>
      </c>
      <c r="D22" s="7">
        <v>122</v>
      </c>
      <c r="E22" s="8" t="s">
        <v>86</v>
      </c>
      <c r="F22" s="12" t="s">
        <v>87</v>
      </c>
      <c r="G22" s="9"/>
      <c r="H22" s="7">
        <v>5</v>
      </c>
      <c r="I22" s="10">
        <v>1398.46</v>
      </c>
      <c r="J22" s="11"/>
    </row>
    <row r="23" spans="2:12" ht="45" customHeight="1" x14ac:dyDescent="0.25">
      <c r="B23" s="7">
        <v>1000</v>
      </c>
      <c r="C23" s="7">
        <v>1200</v>
      </c>
      <c r="D23" s="7">
        <v>122</v>
      </c>
      <c r="E23" s="8" t="s">
        <v>81</v>
      </c>
      <c r="F23" s="12" t="s">
        <v>31</v>
      </c>
      <c r="G23" s="9"/>
      <c r="H23" s="7">
        <v>15</v>
      </c>
      <c r="I23" s="10">
        <v>3473.08</v>
      </c>
      <c r="J23" s="11"/>
    </row>
    <row r="24" spans="2:12" ht="45" customHeight="1" x14ac:dyDescent="0.25">
      <c r="B24" s="7">
        <v>1000</v>
      </c>
      <c r="C24" s="7">
        <v>1200</v>
      </c>
      <c r="D24" s="7">
        <v>122</v>
      </c>
      <c r="E24" s="8" t="s">
        <v>82</v>
      </c>
      <c r="F24" s="12" t="s">
        <v>29</v>
      </c>
      <c r="G24" s="9"/>
      <c r="H24" s="7">
        <v>15</v>
      </c>
      <c r="I24" s="10">
        <v>3329.04</v>
      </c>
      <c r="J24" s="11"/>
    </row>
    <row r="25" spans="2:12" ht="45" customHeight="1" x14ac:dyDescent="0.25">
      <c r="B25" s="7">
        <v>1000</v>
      </c>
      <c r="C25" s="7">
        <v>1200</v>
      </c>
      <c r="D25" s="7">
        <v>122</v>
      </c>
      <c r="E25" s="8" t="s">
        <v>83</v>
      </c>
      <c r="F25" s="12" t="s">
        <v>31</v>
      </c>
      <c r="G25" s="9"/>
      <c r="H25" s="7">
        <v>15</v>
      </c>
      <c r="I25" s="10">
        <v>3473.08</v>
      </c>
      <c r="J25" s="11"/>
    </row>
    <row r="26" spans="2:12" ht="39.950000000000003" customHeight="1" x14ac:dyDescent="0.25">
      <c r="B26" s="7">
        <v>1000</v>
      </c>
      <c r="C26" s="7">
        <v>1200</v>
      </c>
      <c r="D26" s="7">
        <v>122</v>
      </c>
      <c r="E26" s="8" t="s">
        <v>84</v>
      </c>
      <c r="F26" s="9" t="s">
        <v>23</v>
      </c>
      <c r="G26" s="9"/>
      <c r="H26" s="7">
        <v>15</v>
      </c>
      <c r="I26" s="10">
        <v>4191.83</v>
      </c>
      <c r="J26" s="11"/>
    </row>
    <row r="27" spans="2:12" ht="39.950000000000003" customHeight="1" x14ac:dyDescent="0.25">
      <c r="B27" s="7">
        <v>1000</v>
      </c>
      <c r="C27" s="7">
        <v>1200</v>
      </c>
      <c r="D27" s="7">
        <v>122</v>
      </c>
      <c r="E27" s="8" t="s">
        <v>68</v>
      </c>
      <c r="F27" s="12" t="s">
        <v>69</v>
      </c>
      <c r="G27" s="9"/>
      <c r="H27" s="7">
        <v>5</v>
      </c>
      <c r="I27" s="28">
        <v>1300</v>
      </c>
      <c r="J27" s="11"/>
    </row>
    <row r="28" spans="2:12" ht="39.950000000000003" customHeight="1" x14ac:dyDescent="0.25">
      <c r="B28" s="7">
        <v>1000</v>
      </c>
      <c r="C28" s="7">
        <v>1200</v>
      </c>
      <c r="D28" s="7">
        <v>122</v>
      </c>
      <c r="E28" s="50" t="s">
        <v>88</v>
      </c>
      <c r="F28" s="12" t="s">
        <v>89</v>
      </c>
      <c r="G28" s="51"/>
      <c r="H28" s="52">
        <v>2</v>
      </c>
      <c r="I28" s="28">
        <v>1080</v>
      </c>
      <c r="J28" s="11"/>
    </row>
    <row r="29" spans="2:12" ht="45" customHeight="1" x14ac:dyDescent="0.25">
      <c r="H29" s="16" t="s">
        <v>49</v>
      </c>
      <c r="I29" s="17">
        <f>SUM(I9:I28)</f>
        <v>62512.530000000013</v>
      </c>
    </row>
    <row r="30" spans="2:12" x14ac:dyDescent="0.25">
      <c r="E30" s="48" t="s">
        <v>50</v>
      </c>
      <c r="F30" s="48"/>
      <c r="G30" s="18"/>
      <c r="H30" s="18"/>
      <c r="I30" s="19" t="s">
        <v>51</v>
      </c>
      <c r="J30" s="19"/>
    </row>
    <row r="31" spans="2:12" x14ac:dyDescent="0.25">
      <c r="E31" s="24"/>
      <c r="F31" s="24"/>
      <c r="G31" s="18"/>
      <c r="H31" s="18"/>
      <c r="I31" s="19"/>
      <c r="J31" s="19"/>
    </row>
    <row r="32" spans="2:12" x14ac:dyDescent="0.25">
      <c r="E32" s="24"/>
      <c r="F32" s="24"/>
      <c r="G32" s="18"/>
      <c r="H32" s="18"/>
      <c r="I32" s="19"/>
      <c r="J32" s="19"/>
      <c r="L32">
        <v>5</v>
      </c>
    </row>
    <row r="33" spans="5:10" x14ac:dyDescent="0.25">
      <c r="E33" s="24"/>
      <c r="F33" s="24"/>
      <c r="G33" s="18"/>
      <c r="H33" s="18"/>
      <c r="I33" s="19"/>
      <c r="J33" s="19"/>
    </row>
    <row r="34" spans="5:10" x14ac:dyDescent="0.25">
      <c r="E34" s="21"/>
      <c r="F34" s="21"/>
      <c r="G34" s="18"/>
      <c r="H34" s="18"/>
      <c r="I34" s="19"/>
      <c r="J34" s="19"/>
    </row>
    <row r="35" spans="5:10" ht="15.75" x14ac:dyDescent="0.25">
      <c r="E35" s="49" t="s">
        <v>52</v>
      </c>
      <c r="F35" s="49"/>
      <c r="G35" s="18"/>
      <c r="H35" s="18"/>
      <c r="I35" s="25" t="s">
        <v>53</v>
      </c>
      <c r="J35" s="25"/>
    </row>
    <row r="36" spans="5:10" x14ac:dyDescent="0.25">
      <c r="E36" s="39" t="s">
        <v>54</v>
      </c>
      <c r="F36" s="39"/>
      <c r="G36" s="18"/>
      <c r="H36" s="18"/>
      <c r="I36" s="26" t="s">
        <v>55</v>
      </c>
      <c r="J36" s="26"/>
    </row>
  </sheetData>
  <mergeCells count="16">
    <mergeCell ref="H6:H8"/>
    <mergeCell ref="I6:I8"/>
    <mergeCell ref="J6:J8"/>
    <mergeCell ref="E30:F30"/>
    <mergeCell ref="E35:F35"/>
    <mergeCell ref="E36:F36"/>
    <mergeCell ref="E2:G2"/>
    <mergeCell ref="H2:K3"/>
    <mergeCell ref="E3:G3"/>
    <mergeCell ref="H4:K4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01-15 ENERO</vt:lpstr>
      <vt:lpstr>16-31 ENERO</vt:lpstr>
      <vt:lpstr>01-15 FEBRERO</vt:lpstr>
      <vt:lpstr>16-28 FEBRERO</vt:lpstr>
      <vt:lpstr>01-15 MARZO</vt:lpstr>
      <vt:lpstr>16-31 MARZO</vt:lpstr>
      <vt:lpstr>01-15 ABRIL</vt:lpstr>
      <vt:lpstr>16-30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 San Diego de Alejandría</dc:creator>
  <cp:lastModifiedBy>Unidad de Transparencia San Diego de Alejandría</cp:lastModifiedBy>
  <dcterms:created xsi:type="dcterms:W3CDTF">2023-02-09T20:06:09Z</dcterms:created>
  <dcterms:modified xsi:type="dcterms:W3CDTF">2023-05-02T20:32:05Z</dcterms:modified>
</cp:coreProperties>
</file>